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第一批" sheetId="1" r:id="rId1"/>
    <sheet name="第二批" sheetId="2" r:id="rId2"/>
  </sheets>
  <definedNames>
    <definedName name="_xlnm._FilterDatabase" localSheetId="0" hidden="1">第一批!$A$2:$J$17</definedName>
  </definedNames>
  <calcPr calcId="144525"/>
</workbook>
</file>

<file path=xl/sharedStrings.xml><?xml version="1.0" encoding="utf-8"?>
<sst xmlns="http://schemas.openxmlformats.org/spreadsheetml/2006/main" count="43">
  <si>
    <t>平阳县2020年贺岁币兑付网点和网点分配数量表（第一批）</t>
  </si>
  <si>
    <t>序号</t>
  </si>
  <si>
    <t>营业单位代码</t>
  </si>
  <si>
    <t>营业单位中文全称</t>
  </si>
  <si>
    <t>网点地址</t>
  </si>
  <si>
    <t>总额度（单位：枚）</t>
  </si>
  <si>
    <t>网络预约额度（枚）</t>
  </si>
  <si>
    <t>网点现场预约额度（枚）</t>
  </si>
  <si>
    <t>网点营业时间</t>
  </si>
  <si>
    <t>周六营业情况</t>
  </si>
  <si>
    <t>周日营业情况</t>
  </si>
  <si>
    <t>9</t>
  </si>
  <si>
    <t>平阳支行</t>
  </si>
  <si>
    <t>平阳县昆阳镇雅河路246号</t>
  </si>
  <si>
    <t>8：30-11:30,13:30-17：00</t>
  </si>
  <si>
    <t>是</t>
  </si>
  <si>
    <t>10</t>
  </si>
  <si>
    <t>平阳鳌江支行</t>
  </si>
  <si>
    <t>平阳县鳌江镇新河路122－126号</t>
  </si>
  <si>
    <t>11</t>
  </si>
  <si>
    <t>平阳兴鳌支行</t>
  </si>
  <si>
    <t>平阳县鳌江镇兴鳌中路355-1号</t>
  </si>
  <si>
    <t>12</t>
  </si>
  <si>
    <t>平阳水头支行</t>
  </si>
  <si>
    <t>平阳县水头镇泾川东路171、173、175号</t>
  </si>
  <si>
    <t>否</t>
  </si>
  <si>
    <t>13</t>
  </si>
  <si>
    <t>平阳肖江支行</t>
  </si>
  <si>
    <t>平阳县萧江镇永乐路萧江大厦一层</t>
  </si>
  <si>
    <t>14</t>
  </si>
  <si>
    <t>平阳昆阳支行</t>
  </si>
  <si>
    <t>平阳县昆阳镇联东花苑1号楼一层商场</t>
  </si>
  <si>
    <t>15</t>
  </si>
  <si>
    <t>平阳万全支行</t>
  </si>
  <si>
    <t>平阳县万全镇振兴西路141-157号</t>
  </si>
  <si>
    <t>8：30-11:30,13:30-16：15</t>
  </si>
  <si>
    <t>16</t>
  </si>
  <si>
    <t>平阳腾蛟支行</t>
  </si>
  <si>
    <t>平阳县腾蛟镇凤翔路14号、14-1号、16-18号、20-1号、20-2号、22-28号</t>
  </si>
  <si>
    <t>8：30-11:30,13:30-16:45</t>
  </si>
  <si>
    <t>合计</t>
  </si>
  <si>
    <t>平阳县2020年贺岁币兑付网点和网点分配数量表（第二批）</t>
  </si>
  <si>
    <r>
      <t xml:space="preserve">网点营业时间 </t>
    </r>
    <r>
      <rPr>
        <b/>
        <sz val="12"/>
        <color indexed="10"/>
        <rFont val="彩虹小标宋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</si>
</sst>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4"/>
      <name val="彩虹小标宋"/>
      <charset val="134"/>
    </font>
    <font>
      <b/>
      <sz val="12"/>
      <color indexed="8"/>
      <name val="彩虹小标宋"/>
      <charset val="134"/>
    </font>
    <font>
      <b/>
      <sz val="12"/>
      <name val="彩虹小标宋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2"/>
      <color indexed="10"/>
      <name val="彩虹小标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0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6" fillId="2" borderId="6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4" fillId="16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8" fillId="2" borderId="8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90">
    <cellStyle name="常规" xfId="0" builtinId="0"/>
    <cellStyle name="解释性文本 2" xfId="1"/>
    <cellStyle name="千位分隔" xfId="2" builtinId="3"/>
    <cellStyle name="?鹎%U龡&amp;H?_x0008__x001c__x001c_?_x0007__x0001__x0001_" xfId="3"/>
    <cellStyle name="货币" xfId="4" builtinId="4"/>
    <cellStyle name="千位分隔[0]" xfId="5" builtinId="6"/>
    <cellStyle name="百分比" xfId="6" builtinId="5"/>
    <cellStyle name="标题" xfId="7"/>
    <cellStyle name="货币[0]" xfId="8" builtinId="7"/>
    <cellStyle name="40% - 强调文字颜色 5 2" xfId="9"/>
    <cellStyle name="20% - 强调文字颜色 1" xfId="10"/>
    <cellStyle name="20% - 强调文字颜色 3" xfId="11"/>
    <cellStyle name="20% - 强调文字颜色 1 2" xfId="12"/>
    <cellStyle name="60% - 强调文字颜色 4 2" xfId="13"/>
    <cellStyle name="输出 2" xfId="14"/>
    <cellStyle name="20% - 强调文字颜色 2" xfId="15"/>
    <cellStyle name="20% - 强调文字颜色 2 2" xfId="16"/>
    <cellStyle name="20% - 强调文字颜色 3 2" xfId="17"/>
    <cellStyle name="20% - 强调文字颜色 4" xfId="18"/>
    <cellStyle name="20% - 强调文字颜色 4 2" xfId="19"/>
    <cellStyle name="标题 1 2" xfId="20"/>
    <cellStyle name="20% - 强调文字颜色 5" xfId="21"/>
    <cellStyle name="20% - 强调文字颜色 5 2" xfId="22"/>
    <cellStyle name="好 2" xfId="23"/>
    <cellStyle name="20% - 强调文字颜色 6" xfId="24"/>
    <cellStyle name="20% - 强调文字颜色 6 2" xfId="25"/>
    <cellStyle name="40% - 强调文字颜色 1" xfId="26"/>
    <cellStyle name="汇总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计算 2" xfId="32"/>
    <cellStyle name="差" xfId="33"/>
    <cellStyle name="差 2" xfId="34"/>
    <cellStyle name="40% - 强调文字颜色 3 2" xfId="35"/>
    <cellStyle name="40% - 强调文字颜色 4" xfId="36"/>
    <cellStyle name="40% - 强调文字颜色 4 2" xfId="37"/>
    <cellStyle name="检查单元格" xfId="38"/>
    <cellStyle name="40% - 强调文字颜色 5" xfId="39"/>
    <cellStyle name="适中 2" xfId="40"/>
    <cellStyle name="40% - 强调文字颜色 6" xfId="41"/>
    <cellStyle name="60% - 强调文字颜色 6" xfId="42"/>
    <cellStyle name="40% - 强调文字颜色 6 2" xfId="43"/>
    <cellStyle name="标题 3" xfId="44"/>
    <cellStyle name="60% - 强调文字颜色 1" xfId="45"/>
    <cellStyle name="标题 3 2" xfId="46"/>
    <cellStyle name="60% - 强调文字颜色 1 2" xfId="47"/>
    <cellStyle name="标题 4" xfId="48"/>
    <cellStyle name="60% - 强调文字颜色 2" xfId="49"/>
    <cellStyle name="标题 4 2" xfId="50"/>
    <cellStyle name="60% - 强调文字颜色 2 2" xfId="51"/>
    <cellStyle name="标题 5" xfId="52"/>
    <cellStyle name="60% - 强调文字颜色 3" xfId="53"/>
    <cellStyle name="60% - 强调文字颜色 3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常规 2" xfId="62"/>
    <cellStyle name="好" xfId="63"/>
    <cellStyle name="汇总 2" xfId="64"/>
    <cellStyle name="计算" xfId="65"/>
    <cellStyle name="检查单元格 2" xfId="66"/>
    <cellStyle name="解释性文本" xfId="67"/>
    <cellStyle name="警告文本" xfId="68"/>
    <cellStyle name="警告文本 2" xfId="69"/>
    <cellStyle name="链接单元格" xfId="70"/>
    <cellStyle name="链接单元格 2" xfId="71"/>
    <cellStyle name="强调文字颜色 1" xfId="72"/>
    <cellStyle name="强调文字颜色 1 2" xfId="73"/>
    <cellStyle name="强调文字颜色 2" xfId="74"/>
    <cellStyle name="强调文字颜色 2 2" xfId="75"/>
    <cellStyle name="强调文字颜色 3" xfId="76"/>
    <cellStyle name="强调文字颜色 3 2" xfId="77"/>
    <cellStyle name="强调文字颜色 4" xfId="78"/>
    <cellStyle name="强调文字颜色 4 2" xfId="79"/>
    <cellStyle name="强调文字颜色 5" xfId="80"/>
    <cellStyle name="强调文字颜色 5 2" xfId="81"/>
    <cellStyle name="强调文字颜色 6" xfId="82"/>
    <cellStyle name="强调文字颜色 6 2" xfId="83"/>
    <cellStyle name="适中" xfId="84"/>
    <cellStyle name="输出" xfId="85"/>
    <cellStyle name="输入" xfId="86"/>
    <cellStyle name="输入 2" xfId="87"/>
    <cellStyle name="注释" xfId="88"/>
    <cellStyle name="注释 2" xfId="8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E11" sqref="E11"/>
    </sheetView>
  </sheetViews>
  <sheetFormatPr defaultColWidth="9" defaultRowHeight="13.5"/>
  <cols>
    <col min="1" max="1" width="5.75" style="27" customWidth="1"/>
    <col min="2" max="2" width="10.625" style="28" customWidth="1"/>
    <col min="3" max="3" width="12.25" style="27" customWidth="1"/>
    <col min="4" max="4" width="32.5" style="27" customWidth="1"/>
    <col min="5" max="5" width="9.875" style="27" customWidth="1"/>
    <col min="6" max="6" width="9.125" style="27" customWidth="1"/>
    <col min="7" max="7" width="10.125" style="27" customWidth="1"/>
    <col min="8" max="8" width="26.875" style="4" customWidth="1"/>
    <col min="9" max="9" width="7.75" style="4" customWidth="1"/>
    <col min="10" max="10" width="7.625" style="4" customWidth="1"/>
    <col min="11" max="11" width="7.875" style="27" customWidth="1"/>
    <col min="12" max="12" width="5.75" style="27" customWidth="1"/>
    <col min="13" max="13" width="6.25" style="27" customWidth="1"/>
    <col min="14" max="16384" width="9" style="27"/>
  </cols>
  <sheetData>
    <row r="1" ht="38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2.75" spans="1:10">
      <c r="A2" s="29" t="s">
        <v>1</v>
      </c>
      <c r="B2" s="7" t="s">
        <v>2</v>
      </c>
      <c r="C2" s="8" t="s">
        <v>3</v>
      </c>
      <c r="D2" s="3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>
      <c r="A3" s="12" t="s">
        <v>11</v>
      </c>
      <c r="B3" s="13">
        <v>330627127</v>
      </c>
      <c r="C3" s="14" t="s">
        <v>12</v>
      </c>
      <c r="D3" s="15" t="s">
        <v>13</v>
      </c>
      <c r="E3" s="31">
        <f t="shared" ref="E3:E59" si="0">SUM(F3:G3)</f>
        <v>13000</v>
      </c>
      <c r="F3" s="31">
        <v>10000</v>
      </c>
      <c r="G3" s="18">
        <v>3000</v>
      </c>
      <c r="H3" s="18" t="s">
        <v>14</v>
      </c>
      <c r="I3" s="25" t="s">
        <v>15</v>
      </c>
      <c r="J3" s="25" t="s">
        <v>15</v>
      </c>
    </row>
    <row r="4" spans="1:10">
      <c r="A4" s="12" t="s">
        <v>16</v>
      </c>
      <c r="B4" s="13">
        <v>330627163</v>
      </c>
      <c r="C4" s="14" t="s">
        <v>17</v>
      </c>
      <c r="D4" s="15" t="s">
        <v>18</v>
      </c>
      <c r="E4" s="31">
        <f>SUM(F4:G4)</f>
        <v>8000</v>
      </c>
      <c r="F4" s="31">
        <v>8000</v>
      </c>
      <c r="G4" s="18"/>
      <c r="H4" s="18" t="s">
        <v>14</v>
      </c>
      <c r="I4" s="25" t="s">
        <v>15</v>
      </c>
      <c r="J4" s="25" t="s">
        <v>15</v>
      </c>
    </row>
    <row r="5" s="26" customFormat="1" ht="15" customHeight="1" spans="1:10">
      <c r="A5" s="12" t="s">
        <v>19</v>
      </c>
      <c r="B5" s="13">
        <v>330627165</v>
      </c>
      <c r="C5" s="13" t="s">
        <v>20</v>
      </c>
      <c r="D5" s="19" t="s">
        <v>21</v>
      </c>
      <c r="E5" s="18">
        <f>SUM(F5:G5)</f>
        <v>7000</v>
      </c>
      <c r="F5" s="21">
        <v>7000</v>
      </c>
      <c r="G5" s="21"/>
      <c r="H5" s="21" t="s">
        <v>14</v>
      </c>
      <c r="I5" s="21" t="s">
        <v>15</v>
      </c>
      <c r="J5" s="21" t="s">
        <v>15</v>
      </c>
    </row>
    <row r="6" ht="15" customHeight="1" spans="1:10">
      <c r="A6" s="12" t="s">
        <v>22</v>
      </c>
      <c r="B6" s="13">
        <v>330627166</v>
      </c>
      <c r="C6" s="14" t="s">
        <v>23</v>
      </c>
      <c r="D6" s="15" t="s">
        <v>24</v>
      </c>
      <c r="E6" s="18">
        <f>SUM(F6:G6)</f>
        <v>8000</v>
      </c>
      <c r="F6" s="18">
        <v>8000</v>
      </c>
      <c r="G6" s="18"/>
      <c r="H6" s="18" t="s">
        <v>14</v>
      </c>
      <c r="I6" s="18" t="s">
        <v>15</v>
      </c>
      <c r="J6" s="18" t="s">
        <v>25</v>
      </c>
    </row>
    <row r="7" spans="1:10">
      <c r="A7" s="12" t="s">
        <v>26</v>
      </c>
      <c r="B7" s="13">
        <v>330627168</v>
      </c>
      <c r="C7" s="14" t="s">
        <v>27</v>
      </c>
      <c r="D7" s="15" t="s">
        <v>28</v>
      </c>
      <c r="E7" s="18">
        <f>SUM(F7:G7)</f>
        <v>7000</v>
      </c>
      <c r="F7" s="18">
        <v>7000</v>
      </c>
      <c r="G7" s="18"/>
      <c r="H7" s="18" t="s">
        <v>14</v>
      </c>
      <c r="I7" s="18" t="s">
        <v>15</v>
      </c>
      <c r="J7" s="18" t="s">
        <v>15</v>
      </c>
    </row>
    <row r="8" spans="1:10">
      <c r="A8" s="12" t="s">
        <v>29</v>
      </c>
      <c r="B8" s="13">
        <v>330627174</v>
      </c>
      <c r="C8" s="14" t="s">
        <v>30</v>
      </c>
      <c r="D8" s="15" t="s">
        <v>31</v>
      </c>
      <c r="E8" s="18">
        <f>SUM(F8:G8)</f>
        <v>7000</v>
      </c>
      <c r="F8" s="18">
        <v>7000</v>
      </c>
      <c r="G8" s="18"/>
      <c r="H8" s="18" t="s">
        <v>14</v>
      </c>
      <c r="I8" s="18" t="s">
        <v>25</v>
      </c>
      <c r="J8" s="18" t="s">
        <v>25</v>
      </c>
    </row>
    <row r="9" spans="1:10">
      <c r="A9" s="12" t="s">
        <v>32</v>
      </c>
      <c r="B9" s="13">
        <v>330627175</v>
      </c>
      <c r="C9" s="14" t="s">
        <v>33</v>
      </c>
      <c r="D9" s="15" t="s">
        <v>34</v>
      </c>
      <c r="E9" s="18">
        <f>SUM(F9:G9)</f>
        <v>7000</v>
      </c>
      <c r="F9" s="18">
        <v>7000</v>
      </c>
      <c r="G9" s="18"/>
      <c r="H9" s="18" t="s">
        <v>35</v>
      </c>
      <c r="I9" s="18" t="s">
        <v>25</v>
      </c>
      <c r="J9" s="18" t="s">
        <v>25</v>
      </c>
    </row>
    <row r="10" ht="27" spans="1:10">
      <c r="A10" s="12" t="s">
        <v>36</v>
      </c>
      <c r="B10" s="13">
        <v>330627176</v>
      </c>
      <c r="C10" s="14" t="s">
        <v>37</v>
      </c>
      <c r="D10" s="15" t="s">
        <v>38</v>
      </c>
      <c r="E10" s="18">
        <f>SUM(F10:G10)</f>
        <v>6000</v>
      </c>
      <c r="F10" s="18">
        <v>6000</v>
      </c>
      <c r="G10" s="18"/>
      <c r="H10" s="18" t="s">
        <v>39</v>
      </c>
      <c r="I10" s="18" t="s">
        <v>25</v>
      </c>
      <c r="J10" s="18" t="s">
        <v>25</v>
      </c>
    </row>
    <row r="11" ht="14.25" spans="1:10">
      <c r="A11" s="29" t="s">
        <v>40</v>
      </c>
      <c r="B11" s="22"/>
      <c r="C11" s="23"/>
      <c r="D11" s="23"/>
      <c r="E11" s="31">
        <f>SUM(E3:E10)</f>
        <v>63000</v>
      </c>
      <c r="F11" s="31">
        <f>SUM(F3:F10)</f>
        <v>60000</v>
      </c>
      <c r="G11" s="31">
        <f>SUM(G3:G10)</f>
        <v>3000</v>
      </c>
      <c r="H11" s="32"/>
      <c r="I11" s="24"/>
      <c r="J11" s="24"/>
    </row>
  </sheetData>
  <autoFilter ref="A2:J17"/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2"/>
  <sheetViews>
    <sheetView tabSelected="1" workbookViewId="0">
      <selection activeCell="A1" sqref="A1:J1"/>
    </sheetView>
  </sheetViews>
  <sheetFormatPr defaultColWidth="9" defaultRowHeight="13.5"/>
  <cols>
    <col min="1" max="1" width="5.75" style="2" customWidth="1"/>
    <col min="2" max="2" width="11.375" style="3" customWidth="1"/>
    <col min="3" max="3" width="12.25" style="2" customWidth="1"/>
    <col min="4" max="4" width="34.5" style="2" customWidth="1"/>
    <col min="5" max="5" width="9.5" style="2" customWidth="1"/>
    <col min="6" max="6" width="9.125" style="2" customWidth="1"/>
    <col min="7" max="7" width="10" style="2" customWidth="1"/>
    <col min="8" max="8" width="26.125" style="4" customWidth="1"/>
    <col min="9" max="9" width="7.125" style="4" customWidth="1"/>
    <col min="10" max="10" width="7.375" style="4" customWidth="1"/>
    <col min="11" max="11" width="7.875" style="2" customWidth="1"/>
    <col min="12" max="12" width="5.75" style="2" customWidth="1"/>
    <col min="13" max="13" width="6.25" style="2" customWidth="1"/>
    <col min="14" max="16384" width="9" style="2"/>
  </cols>
  <sheetData>
    <row r="1" ht="38.25" customHeight="1" spans="1:10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</row>
    <row r="2" ht="42.75" spans="1:10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1" t="s">
        <v>42</v>
      </c>
      <c r="I2" s="11" t="s">
        <v>9</v>
      </c>
      <c r="J2" s="11" t="s">
        <v>10</v>
      </c>
    </row>
    <row r="3" spans="1:10">
      <c r="A3" s="12" t="s">
        <v>11</v>
      </c>
      <c r="B3" s="13">
        <v>330627127</v>
      </c>
      <c r="C3" s="14" t="s">
        <v>12</v>
      </c>
      <c r="D3" s="15" t="s">
        <v>13</v>
      </c>
      <c r="E3" s="16">
        <f t="shared" ref="E3:E59" si="0">SUM(F3:G3)</f>
        <v>3500</v>
      </c>
      <c r="F3" s="16">
        <v>3000</v>
      </c>
      <c r="G3" s="17">
        <v>500</v>
      </c>
      <c r="H3" s="18" t="s">
        <v>14</v>
      </c>
      <c r="I3" s="25" t="s">
        <v>15</v>
      </c>
      <c r="J3" s="25" t="s">
        <v>15</v>
      </c>
    </row>
    <row r="4" spans="1:10">
      <c r="A4" s="12" t="s">
        <v>16</v>
      </c>
      <c r="B4" s="13">
        <v>330627163</v>
      </c>
      <c r="C4" s="14" t="s">
        <v>17</v>
      </c>
      <c r="D4" s="15" t="s">
        <v>18</v>
      </c>
      <c r="E4" s="16">
        <f>SUM(F4:G4)</f>
        <v>2000</v>
      </c>
      <c r="F4" s="16">
        <v>2000</v>
      </c>
      <c r="G4" s="17"/>
      <c r="H4" s="18" t="s">
        <v>14</v>
      </c>
      <c r="I4" s="25" t="s">
        <v>15</v>
      </c>
      <c r="J4" s="25" t="s">
        <v>15</v>
      </c>
    </row>
    <row r="5" s="1" customFormat="1" ht="15" customHeight="1" spans="1:15">
      <c r="A5" s="12" t="s">
        <v>19</v>
      </c>
      <c r="B5" s="13">
        <v>330627165</v>
      </c>
      <c r="C5" s="13" t="s">
        <v>20</v>
      </c>
      <c r="D5" s="19" t="s">
        <v>21</v>
      </c>
      <c r="E5" s="17">
        <f>SUM(F5:G5)</f>
        <v>1500</v>
      </c>
      <c r="F5" s="20">
        <v>1500</v>
      </c>
      <c r="G5" s="20"/>
      <c r="H5" s="21" t="s">
        <v>14</v>
      </c>
      <c r="I5" s="21" t="s">
        <v>15</v>
      </c>
      <c r="J5" s="21" t="s">
        <v>15</v>
      </c>
      <c r="K5" s="2"/>
      <c r="L5" s="2"/>
      <c r="M5" s="2"/>
      <c r="N5" s="2"/>
      <c r="O5" s="2"/>
    </row>
    <row r="6" ht="15" customHeight="1" spans="1:10">
      <c r="A6" s="12" t="s">
        <v>22</v>
      </c>
      <c r="B6" s="13">
        <v>330627166</v>
      </c>
      <c r="C6" s="14" t="s">
        <v>23</v>
      </c>
      <c r="D6" s="15" t="s">
        <v>24</v>
      </c>
      <c r="E6" s="17">
        <f>SUM(F6:G6)</f>
        <v>1800</v>
      </c>
      <c r="F6" s="17">
        <v>1800</v>
      </c>
      <c r="G6" s="17"/>
      <c r="H6" s="18" t="s">
        <v>14</v>
      </c>
      <c r="I6" s="18" t="s">
        <v>15</v>
      </c>
      <c r="J6" s="18" t="s">
        <v>25</v>
      </c>
    </row>
    <row r="7" spans="1:10">
      <c r="A7" s="12" t="s">
        <v>26</v>
      </c>
      <c r="B7" s="13">
        <v>330627168</v>
      </c>
      <c r="C7" s="14" t="s">
        <v>27</v>
      </c>
      <c r="D7" s="15" t="s">
        <v>28</v>
      </c>
      <c r="E7" s="17">
        <f>SUM(F7:G7)</f>
        <v>1500</v>
      </c>
      <c r="F7" s="17">
        <v>1500</v>
      </c>
      <c r="G7" s="17"/>
      <c r="H7" s="18" t="s">
        <v>14</v>
      </c>
      <c r="I7" s="18" t="s">
        <v>15</v>
      </c>
      <c r="J7" s="18" t="s">
        <v>15</v>
      </c>
    </row>
    <row r="8" spans="1:10">
      <c r="A8" s="12" t="s">
        <v>29</v>
      </c>
      <c r="B8" s="13">
        <v>330627174</v>
      </c>
      <c r="C8" s="14" t="s">
        <v>30</v>
      </c>
      <c r="D8" s="15" t="s">
        <v>31</v>
      </c>
      <c r="E8" s="17">
        <f>SUM(F8:G8)</f>
        <v>1500</v>
      </c>
      <c r="F8" s="17">
        <v>1500</v>
      </c>
      <c r="G8" s="17"/>
      <c r="H8" s="18" t="s">
        <v>14</v>
      </c>
      <c r="I8" s="18" t="s">
        <v>25</v>
      </c>
      <c r="J8" s="18" t="s">
        <v>25</v>
      </c>
    </row>
    <row r="9" spans="1:10">
      <c r="A9" s="12" t="s">
        <v>32</v>
      </c>
      <c r="B9" s="13">
        <v>330627175</v>
      </c>
      <c r="C9" s="14" t="s">
        <v>33</v>
      </c>
      <c r="D9" s="15" t="s">
        <v>34</v>
      </c>
      <c r="E9" s="17">
        <f>SUM(F9:G9)</f>
        <v>1200</v>
      </c>
      <c r="F9" s="17">
        <v>1200</v>
      </c>
      <c r="G9" s="17"/>
      <c r="H9" s="18" t="s">
        <v>35</v>
      </c>
      <c r="I9" s="18" t="s">
        <v>25</v>
      </c>
      <c r="J9" s="18" t="s">
        <v>25</v>
      </c>
    </row>
    <row r="10" ht="27" spans="1:10">
      <c r="A10" s="12" t="s">
        <v>36</v>
      </c>
      <c r="B10" s="13">
        <v>330627176</v>
      </c>
      <c r="C10" s="14" t="s">
        <v>37</v>
      </c>
      <c r="D10" s="15" t="s">
        <v>38</v>
      </c>
      <c r="E10" s="17">
        <f>SUM(F10:G10)</f>
        <v>1000</v>
      </c>
      <c r="F10" s="17">
        <v>1000</v>
      </c>
      <c r="G10" s="17"/>
      <c r="H10" s="18" t="s">
        <v>39</v>
      </c>
      <c r="I10" s="18" t="s">
        <v>25</v>
      </c>
      <c r="J10" s="18" t="s">
        <v>25</v>
      </c>
    </row>
    <row r="11" ht="14.25" spans="1:10">
      <c r="A11" s="6" t="s">
        <v>40</v>
      </c>
      <c r="B11" s="22"/>
      <c r="C11" s="23"/>
      <c r="D11" s="23"/>
      <c r="E11" s="16">
        <f>SUM(E3:E10)</f>
        <v>14000</v>
      </c>
      <c r="F11" s="16">
        <f>SUM(F3:F10)</f>
        <v>13500</v>
      </c>
      <c r="G11" s="16">
        <f>SUM(G3:G10)</f>
        <v>500</v>
      </c>
      <c r="H11" s="24"/>
      <c r="I11" s="24"/>
      <c r="J11" s="24"/>
    </row>
    <row r="31" spans="2:10">
      <c r="B31" s="2"/>
      <c r="H31" s="2"/>
      <c r="I31" s="2"/>
      <c r="J31" s="2"/>
    </row>
    <row r="32" spans="2:10">
      <c r="B32" s="2"/>
      <c r="H32" s="2"/>
      <c r="I32" s="2"/>
      <c r="J32" s="2"/>
    </row>
    <row r="33" spans="2:10">
      <c r="B33" s="2"/>
      <c r="H33" s="2"/>
      <c r="I33" s="2"/>
      <c r="J33" s="2"/>
    </row>
    <row r="34" spans="2:10">
      <c r="B34" s="2"/>
      <c r="H34" s="2"/>
      <c r="I34" s="2"/>
      <c r="J34" s="2"/>
    </row>
    <row r="35" spans="2:10">
      <c r="B35" s="2"/>
      <c r="H35" s="2"/>
      <c r="I35" s="2"/>
      <c r="J35" s="2"/>
    </row>
    <row r="36" spans="2:10">
      <c r="B36" s="2"/>
      <c r="H36" s="2"/>
      <c r="I36" s="2"/>
      <c r="J36" s="2"/>
    </row>
    <row r="37" spans="2:10">
      <c r="B37" s="2"/>
      <c r="H37" s="2"/>
      <c r="I37" s="2"/>
      <c r="J37" s="2"/>
    </row>
    <row r="38" spans="2:10">
      <c r="B38" s="2"/>
      <c r="H38" s="2"/>
      <c r="I38" s="2"/>
      <c r="J38" s="2"/>
    </row>
    <row r="39" spans="2:10">
      <c r="B39" s="2"/>
      <c r="H39" s="2"/>
      <c r="I39" s="2"/>
      <c r="J39" s="2"/>
    </row>
    <row r="40" spans="2:10">
      <c r="B40" s="2"/>
      <c r="H40" s="2"/>
      <c r="I40" s="2"/>
      <c r="J40" s="2"/>
    </row>
    <row r="41" spans="2:10">
      <c r="B41" s="2"/>
      <c r="H41" s="2"/>
      <c r="I41" s="2"/>
      <c r="J41" s="2"/>
    </row>
    <row r="42" spans="2:10">
      <c r="B42" s="2"/>
      <c r="H42" s="2"/>
      <c r="I42" s="2"/>
      <c r="J42" s="2"/>
    </row>
    <row r="43" spans="2:10">
      <c r="B43" s="2"/>
      <c r="H43" s="2"/>
      <c r="I43" s="2"/>
      <c r="J43" s="2"/>
    </row>
    <row r="44" spans="2:10">
      <c r="B44" s="2"/>
      <c r="H44" s="2"/>
      <c r="I44" s="2"/>
      <c r="J44" s="2"/>
    </row>
    <row r="45" spans="2:10">
      <c r="B45" s="2"/>
      <c r="H45" s="2"/>
      <c r="I45" s="2"/>
      <c r="J45" s="2"/>
    </row>
    <row r="46" spans="2:10">
      <c r="B46" s="2"/>
      <c r="H46" s="2"/>
      <c r="I46" s="2"/>
      <c r="J46" s="2"/>
    </row>
    <row r="47" spans="2:10">
      <c r="B47" s="2"/>
      <c r="H47" s="2"/>
      <c r="I47" s="2"/>
      <c r="J47" s="2"/>
    </row>
    <row r="48" spans="2:10">
      <c r="B48" s="2"/>
      <c r="H48" s="2"/>
      <c r="I48" s="2"/>
      <c r="J48" s="2"/>
    </row>
    <row r="49" spans="2:10">
      <c r="B49" s="2"/>
      <c r="H49" s="2"/>
      <c r="I49" s="2"/>
      <c r="J49" s="2"/>
    </row>
    <row r="50" spans="2:10">
      <c r="B50" s="2"/>
      <c r="H50" s="2"/>
      <c r="I50" s="2"/>
      <c r="J50" s="2"/>
    </row>
    <row r="51" spans="2:10">
      <c r="B51" s="2"/>
      <c r="H51" s="2"/>
      <c r="I51" s="2"/>
      <c r="J51" s="2"/>
    </row>
    <row r="52" spans="2:10">
      <c r="B52" s="2"/>
      <c r="H52" s="2"/>
      <c r="I52" s="2"/>
      <c r="J52" s="2"/>
    </row>
    <row r="53" spans="2:10">
      <c r="B53" s="2"/>
      <c r="H53" s="2"/>
      <c r="I53" s="2"/>
      <c r="J53" s="2"/>
    </row>
    <row r="54" spans="2:10">
      <c r="B54" s="2"/>
      <c r="H54" s="2"/>
      <c r="I54" s="2"/>
      <c r="J54" s="2"/>
    </row>
    <row r="55" spans="2:10">
      <c r="B55" s="2"/>
      <c r="H55" s="2"/>
      <c r="I55" s="2"/>
      <c r="J55" s="2"/>
    </row>
    <row r="56" spans="2:10">
      <c r="B56" s="2"/>
      <c r="H56" s="2"/>
      <c r="I56" s="2"/>
      <c r="J56" s="2"/>
    </row>
    <row r="57" spans="2:10">
      <c r="B57" s="2"/>
      <c r="H57" s="2"/>
      <c r="I57" s="2"/>
      <c r="J57" s="2"/>
    </row>
    <row r="58" spans="2:10">
      <c r="B58" s="2"/>
      <c r="H58" s="2"/>
      <c r="I58" s="2"/>
      <c r="J58" s="2"/>
    </row>
    <row r="59" spans="2:10">
      <c r="B59" s="2"/>
      <c r="H59" s="2"/>
      <c r="I59" s="2"/>
      <c r="J59" s="2"/>
    </row>
    <row r="60" spans="2:10">
      <c r="B60" s="2"/>
      <c r="H60" s="2"/>
      <c r="I60" s="2"/>
      <c r="J60" s="2"/>
    </row>
    <row r="61" spans="2:10">
      <c r="B61" s="2"/>
      <c r="H61" s="2"/>
      <c r="I61" s="2"/>
      <c r="J61" s="2"/>
    </row>
    <row r="62" spans="2:10">
      <c r="B62" s="2"/>
      <c r="H62" s="2"/>
      <c r="I62" s="2"/>
      <c r="J62" s="2"/>
    </row>
    <row r="63" spans="2:10">
      <c r="B63" s="2"/>
      <c r="H63" s="2"/>
      <c r="I63" s="2"/>
      <c r="J63" s="2"/>
    </row>
    <row r="64" spans="2:10">
      <c r="B64" s="2"/>
      <c r="H64" s="2"/>
      <c r="I64" s="2"/>
      <c r="J64" s="2"/>
    </row>
    <row r="65" spans="2:10">
      <c r="B65" s="2"/>
      <c r="H65" s="2"/>
      <c r="I65" s="2"/>
      <c r="J65" s="2"/>
    </row>
    <row r="66" spans="2:10">
      <c r="B66" s="2"/>
      <c r="H66" s="2"/>
      <c r="I66" s="2"/>
      <c r="J66" s="2"/>
    </row>
    <row r="67" spans="2:10">
      <c r="B67" s="2"/>
      <c r="H67" s="2"/>
      <c r="I67" s="2"/>
      <c r="J67" s="2"/>
    </row>
    <row r="68" spans="2:10">
      <c r="B68" s="2"/>
      <c r="H68" s="2"/>
      <c r="I68" s="2"/>
      <c r="J68" s="2"/>
    </row>
    <row r="69" spans="2:10">
      <c r="B69" s="2"/>
      <c r="H69" s="2"/>
      <c r="I69" s="2"/>
      <c r="J69" s="2"/>
    </row>
    <row r="70" spans="2:10">
      <c r="B70" s="2"/>
      <c r="H70" s="2"/>
      <c r="I70" s="2"/>
      <c r="J70" s="2"/>
    </row>
    <row r="71" spans="2:10">
      <c r="B71" s="2"/>
      <c r="H71" s="2"/>
      <c r="I71" s="2"/>
      <c r="J71" s="2"/>
    </row>
    <row r="72" spans="2:10">
      <c r="B72" s="2"/>
      <c r="H72" s="2"/>
      <c r="I72" s="2"/>
      <c r="J72" s="2"/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王峥嵘</cp:lastModifiedBy>
  <dcterms:created xsi:type="dcterms:W3CDTF">2016-10-21T03:25:00Z</dcterms:created>
  <cp:lastPrinted>2016-10-21T09:01:00Z</cp:lastPrinted>
  <dcterms:modified xsi:type="dcterms:W3CDTF">2019-12-17T08:25:38Z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