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<sst xmlns="http://schemas.openxmlformats.org/spreadsheetml/2006/main" count="207" uniqueCount="206">
  <si>
    <t>2018年度平阳县智慧式用电安全风险防控专项资金补助明细</t>
  </si>
  <si>
    <t>序号</t>
  </si>
  <si>
    <t>公司名称</t>
  </si>
  <si>
    <t>单价（元）</t>
  </si>
  <si>
    <t>每套补贴金额（元）</t>
  </si>
  <si>
    <t>数量（套）</t>
  </si>
  <si>
    <t>补贴金额（元）</t>
  </si>
  <si>
    <t>开户银行及账号</t>
  </si>
  <si>
    <t>温州江源标识有限公司</t>
  </si>
  <si>
    <t>中国邮政储蓄银行浙江省平阳县支行营业部10082302********88</t>
  </si>
  <si>
    <t>浙江贝芽服饰有限公司</t>
  </si>
  <si>
    <t>中国农业银行股份有限公司平阳万全支行19250501********35</t>
  </si>
  <si>
    <t>温州九鼎包装有限公司</t>
  </si>
  <si>
    <t>工行平阳昆阳支行12032832********25</t>
  </si>
  <si>
    <t>平阳县飞翔金属制品有限公司</t>
  </si>
  <si>
    <t>华夏银行股份有限公司温州平阳小微企业专营支行11964000********2243</t>
  </si>
  <si>
    <t>七彩虹金属制品有限公司</t>
  </si>
  <si>
    <t>浙江平阳农村商业银行股份有限公司胜利支行20100019********17</t>
  </si>
  <si>
    <t>温州鑫美证章有限公司</t>
  </si>
  <si>
    <t>中国工商银行股份有限公司平阳昆阳支行12032832********65</t>
  </si>
  <si>
    <t>平阳县绣莲针织有限公司</t>
  </si>
  <si>
    <t>中国农业银行股份有限公司平阳麻步支行19250801********69</t>
  </si>
  <si>
    <t>平阳县祥安化工贸易有限公司</t>
  </si>
  <si>
    <t>平阳县建设银行肖江分理处33001627********66</t>
  </si>
  <si>
    <t>温州和邦皮业有限公司</t>
  </si>
  <si>
    <t>平阳县农村信用合作联社麻步信用社20100013********43</t>
  </si>
  <si>
    <t>温州威利达皮革原料有限公司</t>
  </si>
  <si>
    <t>中国银行平阳县支行水头分理处38836759********68</t>
  </si>
  <si>
    <t>温州胜鸣纱业有限公司</t>
  </si>
  <si>
    <t>中国农业银行平阳县支行麻步分理处19250801********86</t>
  </si>
  <si>
    <t>平阳县海盛塑料包装有限公司</t>
  </si>
  <si>
    <t>浙江平阳农村商业银行股份有限公司麻步支行20100015********99</t>
  </si>
  <si>
    <t>温州燕友塑业有限公司</t>
  </si>
  <si>
    <t>中国农业银行股份有限公司平阳麻步支行19250801********60</t>
  </si>
  <si>
    <t>平阳县宏佳塑化有限公司</t>
  </si>
  <si>
    <t>农行平阳麻步支行19250801********08</t>
  </si>
  <si>
    <t>温州正虹饲料有限公司</t>
  </si>
  <si>
    <t>农业平阳县支行麻步分理处25080104********51</t>
  </si>
  <si>
    <t>温州晨光集团有限公司华顺包装厂</t>
  </si>
  <si>
    <t>平阳县农行肖江支行19250701********51</t>
  </si>
  <si>
    <t>平阳县程达塑料有限公司</t>
  </si>
  <si>
    <t>中国农业银行平阳县支行麻步分理处25080104********75</t>
  </si>
  <si>
    <t>温州奔源包装有限公司</t>
  </si>
  <si>
    <t>平阳县工行昆阳支行12032832********88</t>
  </si>
  <si>
    <t>温州迈德菲家居有限公司</t>
  </si>
  <si>
    <t>浙江稠州商业银行股份有限公司温州瑞安支行17701012********06346</t>
  </si>
  <si>
    <t>平阳金海鸥家具有限公司</t>
  </si>
  <si>
    <t>中国工商银行温州平阳昆阳支行12032832********21</t>
  </si>
  <si>
    <t>平阳县千子服饰有限公司</t>
  </si>
  <si>
    <t>工商银行昆阳支行12032832********74</t>
  </si>
  <si>
    <t>温州市泓德文具有限公司</t>
  </si>
  <si>
    <t>工行浙江平阳县支行腾蛟分理处12032834********09</t>
  </si>
  <si>
    <t>温州品峰工贸有限责任公司</t>
  </si>
  <si>
    <t>中国工商银行平阳支行腾蛟分理处12032834********27</t>
  </si>
  <si>
    <t>温州正腾标牌有限公司</t>
  </si>
  <si>
    <t>中国工商银行股份有限公司平阳支行腾蛟分理处12032834********06963</t>
  </si>
  <si>
    <t>平阳县海博印务有限公司</t>
  </si>
  <si>
    <t>浙江平阳农村商业银行股份有限公司腾蛟支行20100005********74</t>
  </si>
  <si>
    <t>浙江亨力电子有限公司</t>
  </si>
  <si>
    <t>中国工商银行平阳县支行12032830********62</t>
  </si>
  <si>
    <t>浙江群力塑料机械有县公司</t>
  </si>
  <si>
    <t>平阳县工行营业部12032830********93</t>
  </si>
  <si>
    <t>温州普乔工艺品有限公司</t>
  </si>
  <si>
    <t>平阳县农村信用合作联社鳌江信用社20100012********65</t>
  </si>
  <si>
    <t>平阳县蓝昆针织品有限公司</t>
  </si>
  <si>
    <t>中国工商银行平阳县支行12032830********10</t>
  </si>
  <si>
    <t>浙江飞扬工艺品有限公司</t>
  </si>
  <si>
    <t>温州银行平阳支行80100012********29</t>
  </si>
  <si>
    <t>温州弘强塑料包装有限公司</t>
  </si>
  <si>
    <t>中国工商银行平阳支行12032830********80</t>
  </si>
  <si>
    <t>温州天尚家居用品有限公司</t>
  </si>
  <si>
    <t>中国工商银行股份有限公司平阳支行12032830********49</t>
  </si>
  <si>
    <t>平阳县瓯盛包装有限公司</t>
  </si>
  <si>
    <t>中国农业银行股份有限公司平阳县支行19250101********10</t>
  </si>
  <si>
    <t>温州港德电子科技有限公司</t>
  </si>
  <si>
    <t>中国工商银行平阳支行12032830********74</t>
  </si>
  <si>
    <t>平阳县宏升机电有限公司</t>
  </si>
  <si>
    <t>工商银行平阳支行12032830********93</t>
  </si>
  <si>
    <t>三联传动机械有限公司</t>
  </si>
  <si>
    <t>温州银行股份有限公司平阳支行80100012********23</t>
  </si>
  <si>
    <t>平阳县瑞蚨包装有限公司</t>
  </si>
  <si>
    <t>中国农业银行平阳肖江支行19-25070********52</t>
  </si>
  <si>
    <t>平阳县晨阳塑料包装厂</t>
  </si>
  <si>
    <t>平阳县农行肖江支行分行25070104********12</t>
  </si>
  <si>
    <t>浙江华庆集团平阳县晓特塑业有限公司</t>
  </si>
  <si>
    <t>县建行肖江分理处33001627********48</t>
  </si>
  <si>
    <t>温州复新面粉厂</t>
  </si>
  <si>
    <t>平阳县农行肖江支行19250701********77</t>
  </si>
  <si>
    <t>温州锦华宠物用品有限公司</t>
  </si>
  <si>
    <t>平阳县工行水头分理处12032833********47</t>
  </si>
  <si>
    <t>平阳县山门镇山门村股份经济合作社</t>
  </si>
  <si>
    <t>平阳县山门镇山门村股份经济合作社20100012********56</t>
  </si>
  <si>
    <t>浙江倪氏徽章有限公司</t>
  </si>
  <si>
    <t>工行平阳昆阳支行12032832********60</t>
  </si>
  <si>
    <t>平阳县宝峰金属制品有限公司</t>
  </si>
  <si>
    <t>华夏银行股份有限公司温州平阳小微企业专营支行11964000********9072</t>
  </si>
  <si>
    <t>平阳县华鳌印业有限公司</t>
  </si>
  <si>
    <t>工商银行昆阳支行12032832********59</t>
  </si>
  <si>
    <t>温州马腾包装有限公司</t>
  </si>
  <si>
    <t>中国工商银行股份有限公司平阳昆阳支行12032832********56</t>
  </si>
  <si>
    <t>温州欧伟机械股份有限公司</t>
  </si>
  <si>
    <t>平阳县农村信用合作联社万全信用社20100011********31</t>
  </si>
  <si>
    <t>平阳县雄鹰金属制品有限公司</t>
  </si>
  <si>
    <t>农行平阳县水头支行19250901********97</t>
  </si>
  <si>
    <t>温州富锐工艺品有限公司</t>
  </si>
  <si>
    <t>中国农业银行股份有限公司平阳昆阳支行19250401********97</t>
  </si>
  <si>
    <t>温州富嘉包装有限公司</t>
  </si>
  <si>
    <t>中国工商银行股份有限公司平阳昆阳支行12032832********23</t>
  </si>
  <si>
    <t>平阳星星塑料包装有限公司</t>
  </si>
  <si>
    <t>县农行麻步分理处19250801********52</t>
  </si>
  <si>
    <t>平阳县永发塑革制品厂</t>
  </si>
  <si>
    <t>县农行麻步分理处25080104********30</t>
  </si>
  <si>
    <t>平阳县岳虹包装厂</t>
  </si>
  <si>
    <t>农行麻步分理处25080104********45</t>
  </si>
  <si>
    <t>平阳县左右花边机械有限公司</t>
  </si>
  <si>
    <t>中国农业银行股份有限公司平阳麻步支行19250801********36</t>
  </si>
  <si>
    <t>平阳县旺盛塑编有限公司</t>
  </si>
  <si>
    <t>平阳县农村信用合作联社麻步分社20100005********85</t>
  </si>
  <si>
    <t>平阳县安鑫塑业有限公司</t>
  </si>
  <si>
    <t>中国农业银行股份有限公司平阳麻步支行19250801********79</t>
  </si>
  <si>
    <t>浙江顶丰家具有限公司</t>
  </si>
  <si>
    <t>中国建行平阳支行33001627********74</t>
  </si>
  <si>
    <t>温州市缇香艺术家具有限公司</t>
  </si>
  <si>
    <t>中国工商银行股份有限公司平阳昆阳支行12032830********8</t>
  </si>
  <si>
    <t>温州梓馨家具有限公司</t>
  </si>
  <si>
    <t>平阳县雅尔针织有限公司（中亿针织）</t>
  </si>
  <si>
    <t>工商银行平阳昆阳支行12032832********13</t>
  </si>
  <si>
    <t>平阳县金丰家具有限公司</t>
  </si>
  <si>
    <t>中国工商银行平阳昆阳支行12032832********95</t>
  </si>
  <si>
    <t>平阳县香意浓家具有限公司（维娜丽莎）</t>
  </si>
  <si>
    <t>中国工商银行股份有限公司平阳昆阳支行12032830********7</t>
  </si>
  <si>
    <t>温州帅登鞋业有限公司</t>
  </si>
  <si>
    <t>中国建设银行股份有限公司平阳万全支行33001627********402</t>
  </si>
  <si>
    <t>浙江雅柏家俬有限公司</t>
  </si>
  <si>
    <t>工行平阳昆阳支行12032832********20</t>
  </si>
  <si>
    <t>温州嘉博乳胶制品有限公司</t>
  </si>
  <si>
    <t>中国农业银行股份有限公司平阳昆阳支行19250401********83</t>
  </si>
  <si>
    <t>平阳摩骊塔足部护理用品有限公司</t>
  </si>
  <si>
    <t>中国银行温州平阳昆阳支行40396908********84</t>
  </si>
  <si>
    <t>温州锐臣展具有限公司</t>
  </si>
  <si>
    <t>中国农业银行股份有限公司平阳昆阳支行19250401********91</t>
  </si>
  <si>
    <t>温州弘月鞋业有限公司</t>
  </si>
  <si>
    <t>中国农业银行股份有限公司昆阳支行19250401********13</t>
  </si>
  <si>
    <t>温州雅帅日用品有限公司</t>
  </si>
  <si>
    <t>浙江瑞安农村合作银行飞云支行林垟分理处11030717********521924</t>
  </si>
  <si>
    <t>平阳县虹利皮件有限公司</t>
  </si>
  <si>
    <t>平阳县农行腾蛟分理处19251301********07</t>
  </si>
  <si>
    <t>浙江双正纸制品有限公司</t>
  </si>
  <si>
    <t>建设银行浙江平阳县北港支行33050162********66</t>
  </si>
  <si>
    <t>温州福豪印业有限公司</t>
  </si>
  <si>
    <t>农行浙江平阳县腾蛟支行19251301********25</t>
  </si>
  <si>
    <t>温州市海诚印务有限公司</t>
  </si>
  <si>
    <t>平阳县农行腾蛟分理处25130104********93</t>
  </si>
  <si>
    <t>温州彬鸿印业有限公司</t>
  </si>
  <si>
    <t>浙江平阳农村商业银行股份有限公司腾蛟支行20100012********81</t>
  </si>
  <si>
    <t>平阳县腾蛟永龙印刷厂</t>
  </si>
  <si>
    <t>中国农业银行平阳县支行腾蛟分理处25130104********98</t>
  </si>
  <si>
    <t>温州市恒翔文化用品有限公司</t>
  </si>
  <si>
    <t>浙江平阳农村商业银行股份有限公司腾蛟支行20100013********95</t>
  </si>
  <si>
    <t>温州圣博宠物用心有限公司</t>
  </si>
  <si>
    <t>浙江平阳农村商业银行股份有限公司腾蛟支行20100018********31</t>
  </si>
  <si>
    <t>温州荣鹏印业有限公司</t>
  </si>
  <si>
    <t>农行浙江省平阳县腾蛟支行19251301********74</t>
  </si>
  <si>
    <t>浙江腾鹏实业有限公司</t>
  </si>
  <si>
    <t>平阳县农行腾蛟分理处19251301********41</t>
  </si>
  <si>
    <t>温州豪仕文具有限公司</t>
  </si>
  <si>
    <t>工行平阳县支行腾蛟分理处12032834********79</t>
  </si>
  <si>
    <t>平阳依婷服饰有限公司</t>
  </si>
  <si>
    <t>浙江平阳农村商业银行股份有限公司瓯南支行下厂分理处20100016********30825</t>
  </si>
  <si>
    <t>温州金跃机械有限公司</t>
  </si>
  <si>
    <t>中国工商银行股份有限公司平阳支行12032830********65</t>
  </si>
  <si>
    <t>浙江奥纳减速机有限公司</t>
  </si>
  <si>
    <t>中国工商银行股份有限公司平阳支行12032830********41</t>
  </si>
  <si>
    <t>浙江鑫达机械厂</t>
  </si>
  <si>
    <t>平阳县农行营业部19250101********62</t>
  </si>
  <si>
    <t>温州岳良包装有限公司</t>
  </si>
  <si>
    <t>平阳县农商银行营业部20100016********98</t>
  </si>
  <si>
    <t>平阳县以勤织带机械有限公司</t>
  </si>
  <si>
    <t>工行平阳县支行12032830********90</t>
  </si>
  <si>
    <t>平阳县机械传动制造厂</t>
  </si>
  <si>
    <t>县建行敖办33001627********63</t>
  </si>
  <si>
    <t>林郑女</t>
  </si>
  <si>
    <t>中国农业银行股份有限公司62282703********16</t>
  </si>
  <si>
    <t>平阳县泰星传动机械有限公司</t>
  </si>
  <si>
    <t>中国工商银行平阳县支行12032830********43</t>
  </si>
  <si>
    <t>平阳县永金电机厂</t>
  </si>
  <si>
    <t>农业银行平阳县支行25010104********47</t>
  </si>
  <si>
    <t>温州市长益机械制造有限公司</t>
  </si>
  <si>
    <t>中国银行平阳县支行36625833********63</t>
  </si>
  <si>
    <t>平阳县公用事业投资有限公司鳌江自来水分公司</t>
  </si>
  <si>
    <t>建设银行平阳鳌江支行33001627********10</t>
  </si>
  <si>
    <t>温州铸鼎机械有限公司</t>
  </si>
  <si>
    <t>中国银行平阳县支行36236026********37</t>
  </si>
  <si>
    <t>浙江南一塑料机械有限公司</t>
  </si>
  <si>
    <t>中国农业银行股份有限公司平阳县支行19250101********18</t>
  </si>
  <si>
    <t>温州文星制笔有限公司</t>
  </si>
  <si>
    <t>平阳县工行营业部12032830********58</t>
  </si>
  <si>
    <t>温州丽国包装有限公司</t>
  </si>
  <si>
    <t>平阳农商银行钱仓支行梅溪分理处20100005********59</t>
  </si>
  <si>
    <t>浙江华阳塑业有限公司</t>
  </si>
  <si>
    <t>中国建设银行股份有限公司平阳肖江支行33050162********666</t>
  </si>
  <si>
    <t>温州华阳纺织有限公司</t>
  </si>
  <si>
    <t>中国建设银行股份有限公司平阳肖江支行33001627********218</t>
  </si>
  <si>
    <t>平阳县宝佳五金厂</t>
  </si>
  <si>
    <t>农行平阳水头支行19250901********37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</si>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</sst>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9.00390625" style="1" customWidth="1"/>
    <col min="2" max="2" width="14.00390625" style="2" customWidth="1"/>
    <col min="3" max="3" width="10.00390625" style="1" customWidth="1"/>
    <col min="4" max="4" width="10.8515625" style="1" customWidth="1"/>
    <col min="5" max="5" width="6.7109375" style="1" customWidth="1"/>
    <col min="6" max="6" width="9.00390625" style="1" customWidth="1"/>
    <col min="7" max="7" width="30.421875" style="3" customWidth="1"/>
  </cols>
  <sheetData>
    <row r="1" spans="1:7" ht="49.5" customHeight="1">
      <c r="A1" s="4" t="s">
        <v>0</v>
      </c>
      <c r="B1" s="5"/>
      <c r="C1" s="5"/>
      <c r="D1" s="5"/>
      <c r="E1" s="5"/>
      <c r="F1" s="5"/>
      <c r="G1" s="6"/>
    </row>
    <row r="2" spans="1:7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27">
      <c r="A3" s="7">
        <v>1</v>
      </c>
      <c r="B3" s="7" t="s">
        <v>8</v>
      </c>
      <c r="C3" s="7">
        <v>1750</v>
      </c>
      <c r="D3" s="7">
        <v>350</v>
      </c>
      <c r="E3" s="7">
        <v>4</v>
      </c>
      <c r="F3" s="7">
        <f>350*E3</f>
        <v>1400</v>
      </c>
      <c r="G3" s="9" t="s">
        <v>9</v>
      </c>
    </row>
    <row r="4" spans="1:7" ht="27">
      <c r="A4" s="7">
        <v>2</v>
      </c>
      <c r="B4" s="7" t="s">
        <v>10</v>
      </c>
      <c r="C4" s="7">
        <v>1750</v>
      </c>
      <c r="D4" s="7">
        <v>350</v>
      </c>
      <c r="E4" s="7">
        <v>3</v>
      </c>
      <c r="F4" s="7">
        <f aca="true" t="shared" si="0" ref="F4:F44">350*E4</f>
        <v>1050</v>
      </c>
      <c r="G4" s="8" t="s">
        <v>11</v>
      </c>
    </row>
    <row r="5" spans="1:7" ht="27">
      <c r="A5" s="7">
        <v>3</v>
      </c>
      <c r="B5" s="7" t="s">
        <v>12</v>
      </c>
      <c r="C5" s="7">
        <v>1750</v>
      </c>
      <c r="D5" s="7">
        <v>350</v>
      </c>
      <c r="E5" s="7">
        <v>8</v>
      </c>
      <c r="F5" s="7">
        <f t="shared" si="0"/>
        <v>2800</v>
      </c>
      <c r="G5" s="8" t="s">
        <v>13</v>
      </c>
    </row>
    <row r="6" spans="1:7" ht="40.5">
      <c r="A6" s="7">
        <v>4</v>
      </c>
      <c r="B6" s="7" t="s">
        <v>14</v>
      </c>
      <c r="C6" s="7">
        <v>1750</v>
      </c>
      <c r="D6" s="7">
        <v>350</v>
      </c>
      <c r="E6" s="7">
        <v>11</v>
      </c>
      <c r="F6" s="7">
        <f t="shared" si="0"/>
        <v>3850</v>
      </c>
      <c r="G6" s="8" t="s">
        <v>15</v>
      </c>
    </row>
    <row r="7" spans="1:7" ht="27">
      <c r="A7" s="7">
        <v>5</v>
      </c>
      <c r="B7" s="7" t="s">
        <v>16</v>
      </c>
      <c r="C7" s="7">
        <v>1750</v>
      </c>
      <c r="D7" s="7">
        <v>350</v>
      </c>
      <c r="E7" s="7">
        <v>2</v>
      </c>
      <c r="F7" s="7">
        <f t="shared" si="0"/>
        <v>700</v>
      </c>
      <c r="G7" s="8" t="s">
        <v>17</v>
      </c>
    </row>
    <row r="8" spans="1:7" ht="27">
      <c r="A8" s="7">
        <v>6</v>
      </c>
      <c r="B8" s="7" t="s">
        <v>18</v>
      </c>
      <c r="C8" s="7">
        <v>1750</v>
      </c>
      <c r="D8" s="7">
        <v>350</v>
      </c>
      <c r="E8" s="7">
        <v>2</v>
      </c>
      <c r="F8" s="7">
        <f t="shared" si="0"/>
        <v>700</v>
      </c>
      <c r="G8" s="8" t="s">
        <v>19</v>
      </c>
    </row>
    <row r="9" spans="1:7" ht="27">
      <c r="A9" s="7">
        <v>7</v>
      </c>
      <c r="B9" s="7" t="s">
        <v>20</v>
      </c>
      <c r="C9" s="7">
        <v>1750</v>
      </c>
      <c r="D9" s="7">
        <v>350</v>
      </c>
      <c r="E9" s="7">
        <v>1</v>
      </c>
      <c r="F9" s="7">
        <f t="shared" si="0"/>
        <v>350</v>
      </c>
      <c r="G9" s="8" t="s">
        <v>21</v>
      </c>
    </row>
    <row r="10" spans="1:7" ht="27">
      <c r="A10" s="7">
        <v>8</v>
      </c>
      <c r="B10" s="7" t="s">
        <v>22</v>
      </c>
      <c r="C10" s="7">
        <v>1750</v>
      </c>
      <c r="D10" s="7">
        <v>350</v>
      </c>
      <c r="E10" s="7">
        <v>7</v>
      </c>
      <c r="F10" s="7">
        <f t="shared" si="0"/>
        <v>2450</v>
      </c>
      <c r="G10" s="8" t="s">
        <v>23</v>
      </c>
    </row>
    <row r="11" spans="1:7" ht="27">
      <c r="A11" s="7">
        <v>9</v>
      </c>
      <c r="B11" s="7" t="s">
        <v>24</v>
      </c>
      <c r="C11" s="7">
        <v>1750</v>
      </c>
      <c r="D11" s="7">
        <v>350</v>
      </c>
      <c r="E11" s="7">
        <v>12</v>
      </c>
      <c r="F11" s="7">
        <f t="shared" si="0"/>
        <v>4200</v>
      </c>
      <c r="G11" s="8" t="s">
        <v>25</v>
      </c>
    </row>
    <row r="12" spans="1:7" ht="27">
      <c r="A12" s="7">
        <v>10</v>
      </c>
      <c r="B12" s="7" t="s">
        <v>26</v>
      </c>
      <c r="C12" s="7">
        <v>1750</v>
      </c>
      <c r="D12" s="7">
        <v>350</v>
      </c>
      <c r="E12" s="7">
        <v>16</v>
      </c>
      <c r="F12" s="7">
        <f t="shared" si="0"/>
        <v>5600</v>
      </c>
      <c r="G12" s="8" t="s">
        <v>27</v>
      </c>
    </row>
    <row r="13" spans="1:7" ht="27">
      <c r="A13" s="7">
        <v>11</v>
      </c>
      <c r="B13" s="7" t="s">
        <v>28</v>
      </c>
      <c r="C13" s="7">
        <v>1750</v>
      </c>
      <c r="D13" s="7">
        <v>350</v>
      </c>
      <c r="E13" s="7">
        <v>6</v>
      </c>
      <c r="F13" s="7">
        <f t="shared" si="0"/>
        <v>2100</v>
      </c>
      <c r="G13" s="8" t="s">
        <v>29</v>
      </c>
    </row>
    <row r="14" spans="1:7" ht="27">
      <c r="A14" s="7">
        <v>12</v>
      </c>
      <c r="B14" s="7" t="s">
        <v>30</v>
      </c>
      <c r="C14" s="7">
        <v>1750</v>
      </c>
      <c r="D14" s="7">
        <v>350</v>
      </c>
      <c r="E14" s="7">
        <v>15</v>
      </c>
      <c r="F14" s="7">
        <f t="shared" si="0"/>
        <v>5250</v>
      </c>
      <c r="G14" s="8" t="s">
        <v>31</v>
      </c>
    </row>
    <row r="15" spans="1:7" ht="27">
      <c r="A15" s="7">
        <v>13</v>
      </c>
      <c r="B15" s="7" t="s">
        <v>32</v>
      </c>
      <c r="C15" s="7">
        <v>1750</v>
      </c>
      <c r="D15" s="7">
        <v>350</v>
      </c>
      <c r="E15" s="7">
        <v>15</v>
      </c>
      <c r="F15" s="7">
        <f t="shared" si="0"/>
        <v>5250</v>
      </c>
      <c r="G15" s="8" t="s">
        <v>33</v>
      </c>
    </row>
    <row r="16" spans="1:7" ht="27">
      <c r="A16" s="7">
        <v>14</v>
      </c>
      <c r="B16" s="7" t="s">
        <v>34</v>
      </c>
      <c r="C16" s="7">
        <v>1750</v>
      </c>
      <c r="D16" s="7">
        <v>350</v>
      </c>
      <c r="E16" s="7">
        <v>10</v>
      </c>
      <c r="F16" s="7">
        <f t="shared" si="0"/>
        <v>3500</v>
      </c>
      <c r="G16" s="8" t="s">
        <v>35</v>
      </c>
    </row>
    <row r="17" spans="1:7" ht="27">
      <c r="A17" s="7">
        <v>15</v>
      </c>
      <c r="B17" s="7" t="s">
        <v>36</v>
      </c>
      <c r="C17" s="7">
        <v>1750</v>
      </c>
      <c r="D17" s="7">
        <v>350</v>
      </c>
      <c r="E17" s="7">
        <v>5</v>
      </c>
      <c r="F17" s="7">
        <f t="shared" si="0"/>
        <v>1750</v>
      </c>
      <c r="G17" s="8" t="s">
        <v>37</v>
      </c>
    </row>
    <row r="18" spans="1:7" ht="40.5">
      <c r="A18" s="7">
        <v>16</v>
      </c>
      <c r="B18" s="7" t="s">
        <v>38</v>
      </c>
      <c r="C18" s="7">
        <v>1750</v>
      </c>
      <c r="D18" s="7">
        <v>350</v>
      </c>
      <c r="E18" s="7">
        <v>5</v>
      </c>
      <c r="F18" s="7">
        <f t="shared" si="0"/>
        <v>1750</v>
      </c>
      <c r="G18" s="8" t="s">
        <v>39</v>
      </c>
    </row>
    <row r="19" spans="1:7" ht="27">
      <c r="A19" s="7">
        <v>17</v>
      </c>
      <c r="B19" s="7" t="s">
        <v>40</v>
      </c>
      <c r="C19" s="7">
        <v>1750</v>
      </c>
      <c r="D19" s="7">
        <v>350</v>
      </c>
      <c r="E19" s="7">
        <v>10</v>
      </c>
      <c r="F19" s="7">
        <f t="shared" si="0"/>
        <v>3500</v>
      </c>
      <c r="G19" s="8" t="s">
        <v>41</v>
      </c>
    </row>
    <row r="20" spans="1:7" ht="27">
      <c r="A20" s="7">
        <v>18</v>
      </c>
      <c r="B20" s="7" t="s">
        <v>42</v>
      </c>
      <c r="C20" s="7">
        <v>1750</v>
      </c>
      <c r="D20" s="7">
        <v>350</v>
      </c>
      <c r="E20" s="7">
        <v>3</v>
      </c>
      <c r="F20" s="7">
        <f t="shared" si="0"/>
        <v>1050</v>
      </c>
      <c r="G20" s="8" t="s">
        <v>43</v>
      </c>
    </row>
    <row r="21" spans="1:7" ht="40.5">
      <c r="A21" s="7">
        <v>19</v>
      </c>
      <c r="B21" s="7" t="s">
        <v>44</v>
      </c>
      <c r="C21" s="7">
        <v>1750</v>
      </c>
      <c r="D21" s="7">
        <v>350</v>
      </c>
      <c r="E21" s="7">
        <v>5</v>
      </c>
      <c r="F21" s="7">
        <f t="shared" si="0"/>
        <v>1750</v>
      </c>
      <c r="G21" s="8" t="s">
        <v>45</v>
      </c>
    </row>
    <row r="22" spans="1:7" ht="27">
      <c r="A22" s="7">
        <v>20</v>
      </c>
      <c r="B22" s="7" t="s">
        <v>46</v>
      </c>
      <c r="C22" s="7">
        <v>1750</v>
      </c>
      <c r="D22" s="7">
        <v>350</v>
      </c>
      <c r="E22" s="7">
        <v>4</v>
      </c>
      <c r="F22" s="7">
        <f t="shared" si="0"/>
        <v>1400</v>
      </c>
      <c r="G22" s="8" t="s">
        <v>47</v>
      </c>
    </row>
    <row r="23" spans="1:7" ht="27">
      <c r="A23" s="7">
        <v>21</v>
      </c>
      <c r="B23" s="7" t="s">
        <v>48</v>
      </c>
      <c r="C23" s="7">
        <v>1750</v>
      </c>
      <c r="D23" s="7">
        <v>350</v>
      </c>
      <c r="E23" s="7">
        <v>2</v>
      </c>
      <c r="F23" s="7">
        <f t="shared" si="0"/>
        <v>700</v>
      </c>
      <c r="G23" s="8" t="s">
        <v>49</v>
      </c>
    </row>
    <row r="24" spans="1:7" ht="27">
      <c r="A24" s="7">
        <v>22</v>
      </c>
      <c r="B24" s="7" t="s">
        <v>50</v>
      </c>
      <c r="C24" s="7">
        <v>1750</v>
      </c>
      <c r="D24" s="7">
        <v>350</v>
      </c>
      <c r="E24" s="7">
        <v>3</v>
      </c>
      <c r="F24" s="7">
        <f t="shared" si="0"/>
        <v>1050</v>
      </c>
      <c r="G24" s="8" t="s">
        <v>51</v>
      </c>
    </row>
    <row r="25" spans="1:7" ht="27">
      <c r="A25" s="7">
        <v>23</v>
      </c>
      <c r="B25" s="7" t="s">
        <v>52</v>
      </c>
      <c r="C25" s="7">
        <v>1750</v>
      </c>
      <c r="D25" s="7">
        <v>350</v>
      </c>
      <c r="E25" s="7">
        <v>1</v>
      </c>
      <c r="F25" s="7">
        <f t="shared" si="0"/>
        <v>350</v>
      </c>
      <c r="G25" s="8" t="s">
        <v>53</v>
      </c>
    </row>
    <row r="26" spans="1:7" ht="40.5">
      <c r="A26" s="7">
        <v>24</v>
      </c>
      <c r="B26" s="7" t="s">
        <v>54</v>
      </c>
      <c r="C26" s="7">
        <v>1750</v>
      </c>
      <c r="D26" s="7">
        <v>350</v>
      </c>
      <c r="E26" s="7">
        <v>1</v>
      </c>
      <c r="F26" s="7">
        <f t="shared" si="0"/>
        <v>350</v>
      </c>
      <c r="G26" s="8" t="s">
        <v>55</v>
      </c>
    </row>
    <row r="27" spans="1:7" ht="27">
      <c r="A27" s="7">
        <v>25</v>
      </c>
      <c r="B27" s="7" t="s">
        <v>56</v>
      </c>
      <c r="C27" s="7">
        <v>1750</v>
      </c>
      <c r="D27" s="7">
        <v>350</v>
      </c>
      <c r="E27" s="7">
        <v>2</v>
      </c>
      <c r="F27" s="7">
        <f t="shared" si="0"/>
        <v>700</v>
      </c>
      <c r="G27" s="8" t="s">
        <v>57</v>
      </c>
    </row>
    <row r="28" spans="1:7" ht="27">
      <c r="A28" s="7">
        <v>26</v>
      </c>
      <c r="B28" s="7" t="s">
        <v>58</v>
      </c>
      <c r="C28" s="7">
        <v>1750</v>
      </c>
      <c r="D28" s="7">
        <v>350</v>
      </c>
      <c r="E28" s="7">
        <v>11</v>
      </c>
      <c r="F28" s="7">
        <f t="shared" si="0"/>
        <v>3850</v>
      </c>
      <c r="G28" s="8" t="s">
        <v>59</v>
      </c>
    </row>
    <row r="29" spans="1:7" ht="27">
      <c r="A29" s="7">
        <v>27</v>
      </c>
      <c r="B29" s="7" t="s">
        <v>60</v>
      </c>
      <c r="C29" s="7">
        <v>1750</v>
      </c>
      <c r="D29" s="7">
        <v>350</v>
      </c>
      <c r="E29" s="7">
        <v>11</v>
      </c>
      <c r="F29" s="7">
        <f t="shared" si="0"/>
        <v>3850</v>
      </c>
      <c r="G29" s="8" t="s">
        <v>61</v>
      </c>
    </row>
    <row r="30" spans="1:7" ht="27">
      <c r="A30" s="7">
        <v>28</v>
      </c>
      <c r="B30" s="7" t="s">
        <v>62</v>
      </c>
      <c r="C30" s="7">
        <v>1750</v>
      </c>
      <c r="D30" s="7">
        <v>350</v>
      </c>
      <c r="E30" s="7">
        <v>2</v>
      </c>
      <c r="F30" s="7">
        <f t="shared" si="0"/>
        <v>700</v>
      </c>
      <c r="G30" s="8" t="s">
        <v>63</v>
      </c>
    </row>
    <row r="31" spans="1:7" ht="27">
      <c r="A31" s="7">
        <v>29</v>
      </c>
      <c r="B31" s="7" t="s">
        <v>64</v>
      </c>
      <c r="C31" s="7">
        <v>1750</v>
      </c>
      <c r="D31" s="7">
        <v>350</v>
      </c>
      <c r="E31" s="7">
        <v>4</v>
      </c>
      <c r="F31" s="7">
        <f t="shared" si="0"/>
        <v>1400</v>
      </c>
      <c r="G31" s="8" t="s">
        <v>65</v>
      </c>
    </row>
    <row r="32" spans="1:7" ht="27">
      <c r="A32" s="7">
        <v>30</v>
      </c>
      <c r="B32" s="7" t="s">
        <v>66</v>
      </c>
      <c r="C32" s="7">
        <v>1750</v>
      </c>
      <c r="D32" s="7">
        <v>350</v>
      </c>
      <c r="E32" s="7">
        <v>2</v>
      </c>
      <c r="F32" s="7">
        <f t="shared" si="0"/>
        <v>700</v>
      </c>
      <c r="G32" s="8" t="s">
        <v>67</v>
      </c>
    </row>
    <row r="33" spans="1:7" ht="27">
      <c r="A33" s="7">
        <v>31</v>
      </c>
      <c r="B33" s="7" t="s">
        <v>68</v>
      </c>
      <c r="C33" s="7">
        <v>1750</v>
      </c>
      <c r="D33" s="7">
        <v>350</v>
      </c>
      <c r="E33" s="7">
        <v>2</v>
      </c>
      <c r="F33" s="7">
        <f t="shared" si="0"/>
        <v>700</v>
      </c>
      <c r="G33" s="8" t="s">
        <v>69</v>
      </c>
    </row>
    <row r="34" spans="1:7" ht="27">
      <c r="A34" s="7">
        <v>32</v>
      </c>
      <c r="B34" s="7" t="s">
        <v>70</v>
      </c>
      <c r="C34" s="7">
        <v>1750</v>
      </c>
      <c r="D34" s="7">
        <v>350</v>
      </c>
      <c r="E34" s="7">
        <v>1</v>
      </c>
      <c r="F34" s="7">
        <f t="shared" si="0"/>
        <v>350</v>
      </c>
      <c r="G34" s="8" t="s">
        <v>71</v>
      </c>
    </row>
    <row r="35" spans="1:7" ht="27">
      <c r="A35" s="7">
        <v>33</v>
      </c>
      <c r="B35" s="7" t="s">
        <v>72</v>
      </c>
      <c r="C35" s="7">
        <v>1750</v>
      </c>
      <c r="D35" s="7">
        <v>350</v>
      </c>
      <c r="E35" s="7">
        <v>3</v>
      </c>
      <c r="F35" s="7">
        <f t="shared" si="0"/>
        <v>1050</v>
      </c>
      <c r="G35" s="8" t="s">
        <v>73</v>
      </c>
    </row>
    <row r="36" spans="1:7" ht="27">
      <c r="A36" s="7">
        <v>34</v>
      </c>
      <c r="B36" s="7" t="s">
        <v>74</v>
      </c>
      <c r="C36" s="7">
        <v>1750</v>
      </c>
      <c r="D36" s="7">
        <v>350</v>
      </c>
      <c r="E36" s="7">
        <v>2</v>
      </c>
      <c r="F36" s="7">
        <f t="shared" si="0"/>
        <v>700</v>
      </c>
      <c r="G36" s="8" t="s">
        <v>75</v>
      </c>
    </row>
    <row r="37" spans="1:7" ht="27">
      <c r="A37" s="7">
        <v>35</v>
      </c>
      <c r="B37" s="7" t="s">
        <v>76</v>
      </c>
      <c r="C37" s="7">
        <v>1750</v>
      </c>
      <c r="D37" s="7">
        <v>350</v>
      </c>
      <c r="E37" s="7">
        <v>1</v>
      </c>
      <c r="F37" s="7">
        <f t="shared" si="0"/>
        <v>350</v>
      </c>
      <c r="G37" s="8" t="s">
        <v>77</v>
      </c>
    </row>
    <row r="38" spans="1:7" ht="27">
      <c r="A38" s="7">
        <v>36</v>
      </c>
      <c r="B38" s="7" t="s">
        <v>78</v>
      </c>
      <c r="C38" s="7">
        <v>1750</v>
      </c>
      <c r="D38" s="7">
        <v>350</v>
      </c>
      <c r="E38" s="7">
        <v>12</v>
      </c>
      <c r="F38" s="7">
        <f t="shared" si="0"/>
        <v>4200</v>
      </c>
      <c r="G38" s="8" t="s">
        <v>79</v>
      </c>
    </row>
    <row r="39" spans="1:7" ht="27">
      <c r="A39" s="7">
        <v>37</v>
      </c>
      <c r="B39" s="7" t="s">
        <v>80</v>
      </c>
      <c r="C39" s="7">
        <v>1750</v>
      </c>
      <c r="D39" s="7">
        <v>350</v>
      </c>
      <c r="E39" s="7">
        <v>2</v>
      </c>
      <c r="F39" s="7">
        <f t="shared" si="0"/>
        <v>700</v>
      </c>
      <c r="G39" s="8" t="s">
        <v>81</v>
      </c>
    </row>
    <row r="40" spans="1:7" ht="27">
      <c r="A40" s="7">
        <v>38</v>
      </c>
      <c r="B40" s="7" t="s">
        <v>82</v>
      </c>
      <c r="C40" s="7">
        <v>1750</v>
      </c>
      <c r="D40" s="7">
        <v>350</v>
      </c>
      <c r="E40" s="7">
        <v>4</v>
      </c>
      <c r="F40" s="7">
        <f t="shared" si="0"/>
        <v>1400</v>
      </c>
      <c r="G40" s="8" t="s">
        <v>83</v>
      </c>
    </row>
    <row r="41" spans="1:7" ht="40.5">
      <c r="A41" s="7">
        <v>39</v>
      </c>
      <c r="B41" s="7" t="s">
        <v>84</v>
      </c>
      <c r="C41" s="7">
        <v>1750</v>
      </c>
      <c r="D41" s="7">
        <v>350</v>
      </c>
      <c r="E41" s="7">
        <v>3</v>
      </c>
      <c r="F41" s="7">
        <f t="shared" si="0"/>
        <v>1050</v>
      </c>
      <c r="G41" s="8" t="s">
        <v>85</v>
      </c>
    </row>
    <row r="42" spans="1:7" ht="27">
      <c r="A42" s="7">
        <v>40</v>
      </c>
      <c r="B42" s="7" t="s">
        <v>86</v>
      </c>
      <c r="C42" s="7">
        <v>1750</v>
      </c>
      <c r="D42" s="7">
        <v>350</v>
      </c>
      <c r="E42" s="7">
        <v>1</v>
      </c>
      <c r="F42" s="7">
        <f t="shared" si="0"/>
        <v>350</v>
      </c>
      <c r="G42" s="8" t="s">
        <v>87</v>
      </c>
    </row>
    <row r="43" spans="1:7" ht="27">
      <c r="A43" s="7">
        <v>41</v>
      </c>
      <c r="B43" s="7" t="s">
        <v>88</v>
      </c>
      <c r="C43" s="7">
        <v>1750</v>
      </c>
      <c r="D43" s="7">
        <v>350</v>
      </c>
      <c r="E43" s="7">
        <v>1</v>
      </c>
      <c r="F43" s="7">
        <f t="shared" si="0"/>
        <v>350</v>
      </c>
      <c r="G43" s="8" t="s">
        <v>89</v>
      </c>
    </row>
    <row r="44" spans="1:7" ht="40.5">
      <c r="A44" s="7">
        <v>42</v>
      </c>
      <c r="B44" s="7" t="s">
        <v>90</v>
      </c>
      <c r="C44" s="7">
        <v>1750</v>
      </c>
      <c r="D44" s="7">
        <v>350</v>
      </c>
      <c r="E44" s="7">
        <v>1</v>
      </c>
      <c r="F44" s="7">
        <f t="shared" si="0"/>
        <v>350</v>
      </c>
      <c r="G44" s="8" t="s">
        <v>91</v>
      </c>
    </row>
    <row r="45" spans="1:7" ht="27">
      <c r="A45" s="7">
        <v>43</v>
      </c>
      <c r="B45" s="7" t="s">
        <v>92</v>
      </c>
      <c r="C45" s="7">
        <v>1575</v>
      </c>
      <c r="D45" s="7">
        <v>175</v>
      </c>
      <c r="E45" s="7">
        <v>23</v>
      </c>
      <c r="F45" s="7">
        <f>175*E45</f>
        <v>4025</v>
      </c>
      <c r="G45" s="8" t="s">
        <v>93</v>
      </c>
    </row>
    <row r="46" spans="1:7" ht="40.5">
      <c r="A46" s="7">
        <v>44</v>
      </c>
      <c r="B46" s="7" t="s">
        <v>94</v>
      </c>
      <c r="C46" s="7">
        <v>1575</v>
      </c>
      <c r="D46" s="7">
        <v>175</v>
      </c>
      <c r="E46" s="7">
        <v>6</v>
      </c>
      <c r="F46" s="7">
        <f aca="true" t="shared" si="1" ref="F46:F88">175*E46</f>
        <v>1050</v>
      </c>
      <c r="G46" s="8" t="s">
        <v>95</v>
      </c>
    </row>
    <row r="47" spans="1:7" ht="27">
      <c r="A47" s="7">
        <v>45</v>
      </c>
      <c r="B47" s="7" t="s">
        <v>96</v>
      </c>
      <c r="C47" s="7">
        <v>1575</v>
      </c>
      <c r="D47" s="7">
        <v>175</v>
      </c>
      <c r="E47" s="7">
        <v>5</v>
      </c>
      <c r="F47" s="7">
        <f t="shared" si="1"/>
        <v>875</v>
      </c>
      <c r="G47" s="8" t="s">
        <v>97</v>
      </c>
    </row>
    <row r="48" spans="1:7" ht="27">
      <c r="A48" s="7">
        <v>46</v>
      </c>
      <c r="B48" s="7" t="s">
        <v>98</v>
      </c>
      <c r="C48" s="7">
        <v>1575</v>
      </c>
      <c r="D48" s="7">
        <v>175</v>
      </c>
      <c r="E48" s="7">
        <v>4</v>
      </c>
      <c r="F48" s="7">
        <f t="shared" si="1"/>
        <v>700</v>
      </c>
      <c r="G48" s="8" t="s">
        <v>99</v>
      </c>
    </row>
    <row r="49" spans="1:7" ht="27">
      <c r="A49" s="7">
        <v>47</v>
      </c>
      <c r="B49" s="7" t="s">
        <v>100</v>
      </c>
      <c r="C49" s="7">
        <v>1575</v>
      </c>
      <c r="D49" s="7">
        <v>175</v>
      </c>
      <c r="E49" s="7">
        <v>5</v>
      </c>
      <c r="F49" s="7">
        <f t="shared" si="1"/>
        <v>875</v>
      </c>
      <c r="G49" s="8" t="s">
        <v>101</v>
      </c>
    </row>
    <row r="50" spans="1:7" ht="27">
      <c r="A50" s="7">
        <v>48</v>
      </c>
      <c r="B50" s="7" t="s">
        <v>102</v>
      </c>
      <c r="C50" s="7">
        <v>1575</v>
      </c>
      <c r="D50" s="7">
        <v>175</v>
      </c>
      <c r="E50" s="7">
        <v>8</v>
      </c>
      <c r="F50" s="7">
        <f t="shared" si="1"/>
        <v>1400</v>
      </c>
      <c r="G50" s="8" t="s">
        <v>103</v>
      </c>
    </row>
    <row r="51" spans="1:7" ht="27">
      <c r="A51" s="7">
        <v>49</v>
      </c>
      <c r="B51" s="7" t="s">
        <v>104</v>
      </c>
      <c r="C51" s="7">
        <v>1575</v>
      </c>
      <c r="D51" s="7">
        <v>175</v>
      </c>
      <c r="E51" s="7">
        <v>7</v>
      </c>
      <c r="F51" s="7">
        <f t="shared" si="1"/>
        <v>1225</v>
      </c>
      <c r="G51" s="8" t="s">
        <v>105</v>
      </c>
    </row>
    <row r="52" spans="1:7" ht="27">
      <c r="A52" s="7">
        <v>50</v>
      </c>
      <c r="B52" s="7" t="s">
        <v>106</v>
      </c>
      <c r="C52" s="7">
        <v>1575</v>
      </c>
      <c r="D52" s="7">
        <v>175</v>
      </c>
      <c r="E52" s="7">
        <v>3</v>
      </c>
      <c r="F52" s="7">
        <f t="shared" si="1"/>
        <v>525</v>
      </c>
      <c r="G52" s="8" t="s">
        <v>107</v>
      </c>
    </row>
    <row r="53" spans="1:7" ht="27">
      <c r="A53" s="7">
        <v>51</v>
      </c>
      <c r="B53" s="7" t="s">
        <v>108</v>
      </c>
      <c r="C53" s="7">
        <v>1575</v>
      </c>
      <c r="D53" s="7">
        <v>175</v>
      </c>
      <c r="E53" s="7">
        <v>23</v>
      </c>
      <c r="F53" s="7">
        <f t="shared" si="1"/>
        <v>4025</v>
      </c>
      <c r="G53" s="8" t="s">
        <v>109</v>
      </c>
    </row>
    <row r="54" spans="1:7" ht="27">
      <c r="A54" s="7">
        <v>52</v>
      </c>
      <c r="B54" s="7" t="s">
        <v>110</v>
      </c>
      <c r="C54" s="7">
        <v>1575</v>
      </c>
      <c r="D54" s="7">
        <v>175</v>
      </c>
      <c r="E54" s="7">
        <v>20</v>
      </c>
      <c r="F54" s="7">
        <f t="shared" si="1"/>
        <v>3500</v>
      </c>
      <c r="G54" s="8" t="s">
        <v>111</v>
      </c>
    </row>
    <row r="55" spans="1:7" ht="27">
      <c r="A55" s="7">
        <v>53</v>
      </c>
      <c r="B55" s="7" t="s">
        <v>112</v>
      </c>
      <c r="C55" s="7">
        <v>1575</v>
      </c>
      <c r="D55" s="7">
        <v>175</v>
      </c>
      <c r="E55" s="7">
        <v>20</v>
      </c>
      <c r="F55" s="7">
        <f t="shared" si="1"/>
        <v>3500</v>
      </c>
      <c r="G55" s="8" t="s">
        <v>113</v>
      </c>
    </row>
    <row r="56" spans="1:7" ht="27">
      <c r="A56" s="7">
        <v>54</v>
      </c>
      <c r="B56" s="7" t="s">
        <v>114</v>
      </c>
      <c r="C56" s="7">
        <v>1575</v>
      </c>
      <c r="D56" s="7">
        <v>175</v>
      </c>
      <c r="E56" s="7">
        <v>13</v>
      </c>
      <c r="F56" s="7">
        <f t="shared" si="1"/>
        <v>2275</v>
      </c>
      <c r="G56" s="8" t="s">
        <v>115</v>
      </c>
    </row>
    <row r="57" spans="1:7" ht="27">
      <c r="A57" s="7">
        <v>55</v>
      </c>
      <c r="B57" s="7" t="s">
        <v>116</v>
      </c>
      <c r="C57" s="7">
        <v>1575</v>
      </c>
      <c r="D57" s="7">
        <v>175</v>
      </c>
      <c r="E57" s="7">
        <v>12</v>
      </c>
      <c r="F57" s="7">
        <f t="shared" si="1"/>
        <v>2100</v>
      </c>
      <c r="G57" s="8" t="s">
        <v>117</v>
      </c>
    </row>
    <row r="58" spans="1:7" ht="27">
      <c r="A58" s="7">
        <v>56</v>
      </c>
      <c r="B58" s="7" t="s">
        <v>118</v>
      </c>
      <c r="C58" s="7">
        <v>1575</v>
      </c>
      <c r="D58" s="7">
        <v>175</v>
      </c>
      <c r="E58" s="7">
        <v>10</v>
      </c>
      <c r="F58" s="7">
        <f t="shared" si="1"/>
        <v>1750</v>
      </c>
      <c r="G58" s="8" t="s">
        <v>119</v>
      </c>
    </row>
    <row r="59" spans="1:7" ht="27">
      <c r="A59" s="7">
        <v>57</v>
      </c>
      <c r="B59" s="7" t="s">
        <v>120</v>
      </c>
      <c r="C59" s="7">
        <v>1575</v>
      </c>
      <c r="D59" s="7">
        <v>175</v>
      </c>
      <c r="E59" s="7">
        <v>8</v>
      </c>
      <c r="F59" s="7">
        <f t="shared" si="1"/>
        <v>1400</v>
      </c>
      <c r="G59" s="8" t="s">
        <v>121</v>
      </c>
    </row>
    <row r="60" spans="1:7" ht="27">
      <c r="A60" s="7">
        <v>58</v>
      </c>
      <c r="B60" s="7" t="s">
        <v>122</v>
      </c>
      <c r="C60" s="7">
        <v>1575</v>
      </c>
      <c r="D60" s="7">
        <v>175</v>
      </c>
      <c r="E60" s="7">
        <v>8</v>
      </c>
      <c r="F60" s="7">
        <f t="shared" si="1"/>
        <v>1400</v>
      </c>
      <c r="G60" s="8" t="s">
        <v>123</v>
      </c>
    </row>
    <row r="61" spans="1:7" ht="27">
      <c r="A61" s="7">
        <v>59</v>
      </c>
      <c r="B61" s="7" t="s">
        <v>124</v>
      </c>
      <c r="C61" s="7">
        <v>1575</v>
      </c>
      <c r="D61" s="7">
        <v>175</v>
      </c>
      <c r="E61" s="7">
        <v>6</v>
      </c>
      <c r="F61" s="7">
        <f t="shared" si="1"/>
        <v>1050</v>
      </c>
      <c r="G61" s="8" t="s">
        <v>105</v>
      </c>
    </row>
    <row r="62" spans="1:7" ht="40.5">
      <c r="A62" s="7">
        <v>60</v>
      </c>
      <c r="B62" s="7" t="s">
        <v>125</v>
      </c>
      <c r="C62" s="7">
        <v>1575</v>
      </c>
      <c r="D62" s="7">
        <v>175</v>
      </c>
      <c r="E62" s="7">
        <v>7</v>
      </c>
      <c r="F62" s="7">
        <f t="shared" si="1"/>
        <v>1225</v>
      </c>
      <c r="G62" s="8" t="s">
        <v>126</v>
      </c>
    </row>
    <row r="63" spans="1:7" ht="27">
      <c r="A63" s="7">
        <v>61</v>
      </c>
      <c r="B63" s="7" t="s">
        <v>127</v>
      </c>
      <c r="C63" s="7">
        <v>1575</v>
      </c>
      <c r="D63" s="7">
        <v>175</v>
      </c>
      <c r="E63" s="7">
        <v>5</v>
      </c>
      <c r="F63" s="7">
        <f t="shared" si="1"/>
        <v>875</v>
      </c>
      <c r="G63" s="8" t="s">
        <v>128</v>
      </c>
    </row>
    <row r="64" spans="1:7" ht="40.5">
      <c r="A64" s="7">
        <v>62</v>
      </c>
      <c r="B64" s="7" t="s">
        <v>129</v>
      </c>
      <c r="C64" s="7">
        <v>1575</v>
      </c>
      <c r="D64" s="7">
        <v>175</v>
      </c>
      <c r="E64" s="7">
        <v>2</v>
      </c>
      <c r="F64" s="7">
        <f t="shared" si="1"/>
        <v>350</v>
      </c>
      <c r="G64" s="8" t="s">
        <v>130</v>
      </c>
    </row>
    <row r="65" spans="1:7" ht="27">
      <c r="A65" s="7">
        <v>63</v>
      </c>
      <c r="B65" s="7" t="s">
        <v>131</v>
      </c>
      <c r="C65" s="7">
        <v>1575</v>
      </c>
      <c r="D65" s="7">
        <v>175</v>
      </c>
      <c r="E65" s="7">
        <v>4</v>
      </c>
      <c r="F65" s="7">
        <f t="shared" si="1"/>
        <v>700</v>
      </c>
      <c r="G65" s="8" t="s">
        <v>132</v>
      </c>
    </row>
    <row r="66" spans="1:7" ht="27">
      <c r="A66" s="7">
        <v>64</v>
      </c>
      <c r="B66" s="7" t="s">
        <v>133</v>
      </c>
      <c r="C66" s="7">
        <v>1575</v>
      </c>
      <c r="D66" s="7">
        <v>175</v>
      </c>
      <c r="E66" s="7">
        <v>6</v>
      </c>
      <c r="F66" s="7">
        <f t="shared" si="1"/>
        <v>1050</v>
      </c>
      <c r="G66" s="8" t="s">
        <v>134</v>
      </c>
    </row>
    <row r="67" spans="1:7" ht="27">
      <c r="A67" s="7">
        <v>65</v>
      </c>
      <c r="B67" s="7" t="s">
        <v>135</v>
      </c>
      <c r="C67" s="7">
        <v>1575</v>
      </c>
      <c r="D67" s="7">
        <v>175</v>
      </c>
      <c r="E67" s="7">
        <v>15</v>
      </c>
      <c r="F67" s="7">
        <f t="shared" si="1"/>
        <v>2625</v>
      </c>
      <c r="G67" s="8" t="s">
        <v>136</v>
      </c>
    </row>
    <row r="68" spans="1:7" ht="40.5">
      <c r="A68" s="7">
        <v>66</v>
      </c>
      <c r="B68" s="7" t="s">
        <v>137</v>
      </c>
      <c r="C68" s="7">
        <v>1575</v>
      </c>
      <c r="D68" s="7">
        <v>175</v>
      </c>
      <c r="E68" s="7">
        <v>3</v>
      </c>
      <c r="F68" s="7">
        <f t="shared" si="1"/>
        <v>525</v>
      </c>
      <c r="G68" s="8" t="s">
        <v>138</v>
      </c>
    </row>
    <row r="69" spans="1:7" ht="27">
      <c r="A69" s="7">
        <v>67</v>
      </c>
      <c r="B69" s="7" t="s">
        <v>139</v>
      </c>
      <c r="C69" s="7">
        <v>1575</v>
      </c>
      <c r="D69" s="7">
        <v>175</v>
      </c>
      <c r="E69" s="7">
        <v>7</v>
      </c>
      <c r="F69" s="7">
        <f t="shared" si="1"/>
        <v>1225</v>
      </c>
      <c r="G69" s="8" t="s">
        <v>140</v>
      </c>
    </row>
    <row r="70" spans="1:7" ht="27">
      <c r="A70" s="7">
        <v>68</v>
      </c>
      <c r="B70" s="7" t="s">
        <v>141</v>
      </c>
      <c r="C70" s="7">
        <v>1575</v>
      </c>
      <c r="D70" s="7">
        <v>175</v>
      </c>
      <c r="E70" s="7">
        <v>5</v>
      </c>
      <c r="F70" s="7">
        <f t="shared" si="1"/>
        <v>875</v>
      </c>
      <c r="G70" s="8" t="s">
        <v>142</v>
      </c>
    </row>
    <row r="71" spans="1:7" ht="27">
      <c r="A71" s="7">
        <v>69</v>
      </c>
      <c r="B71" s="7" t="s">
        <v>143</v>
      </c>
      <c r="C71" s="7">
        <v>1575</v>
      </c>
      <c r="D71" s="7">
        <v>175</v>
      </c>
      <c r="E71" s="7">
        <v>3</v>
      </c>
      <c r="F71" s="7">
        <f t="shared" si="1"/>
        <v>525</v>
      </c>
      <c r="G71" s="8" t="s">
        <v>144</v>
      </c>
    </row>
    <row r="72" spans="1:7" ht="27">
      <c r="A72" s="7">
        <v>70</v>
      </c>
      <c r="B72" s="7" t="s">
        <v>145</v>
      </c>
      <c r="C72" s="7">
        <v>1575</v>
      </c>
      <c r="D72" s="7">
        <v>175</v>
      </c>
      <c r="E72" s="7">
        <v>2</v>
      </c>
      <c r="F72" s="7">
        <f t="shared" si="1"/>
        <v>350</v>
      </c>
      <c r="G72" s="8" t="s">
        <v>146</v>
      </c>
    </row>
    <row r="73" spans="1:7" ht="27">
      <c r="A73" s="7">
        <v>71</v>
      </c>
      <c r="B73" s="7" t="s">
        <v>147</v>
      </c>
      <c r="C73" s="7">
        <v>1575</v>
      </c>
      <c r="D73" s="7">
        <v>175</v>
      </c>
      <c r="E73" s="7">
        <v>14</v>
      </c>
      <c r="F73" s="7">
        <f t="shared" si="1"/>
        <v>2450</v>
      </c>
      <c r="G73" s="8" t="s">
        <v>148</v>
      </c>
    </row>
    <row r="74" spans="1:7" ht="27">
      <c r="A74" s="7">
        <v>72</v>
      </c>
      <c r="B74" s="7" t="s">
        <v>149</v>
      </c>
      <c r="C74" s="7">
        <v>1575</v>
      </c>
      <c r="D74" s="7">
        <v>175</v>
      </c>
      <c r="E74" s="7">
        <v>3</v>
      </c>
      <c r="F74" s="7">
        <f t="shared" si="1"/>
        <v>525</v>
      </c>
      <c r="G74" s="8" t="s">
        <v>150</v>
      </c>
    </row>
    <row r="75" spans="1:7" ht="27">
      <c r="A75" s="7">
        <v>73</v>
      </c>
      <c r="B75" s="7" t="s">
        <v>151</v>
      </c>
      <c r="C75" s="7">
        <v>1575</v>
      </c>
      <c r="D75" s="7">
        <v>175</v>
      </c>
      <c r="E75" s="7">
        <v>2</v>
      </c>
      <c r="F75" s="7">
        <f t="shared" si="1"/>
        <v>350</v>
      </c>
      <c r="G75" s="8" t="s">
        <v>152</v>
      </c>
    </row>
    <row r="76" spans="1:7" ht="27">
      <c r="A76" s="7">
        <v>74</v>
      </c>
      <c r="B76" s="7" t="s">
        <v>153</v>
      </c>
      <c r="C76" s="7">
        <v>1575</v>
      </c>
      <c r="D76" s="7">
        <v>175</v>
      </c>
      <c r="E76" s="7">
        <v>1</v>
      </c>
      <c r="F76" s="7">
        <f t="shared" si="1"/>
        <v>175</v>
      </c>
      <c r="G76" s="8" t="s">
        <v>154</v>
      </c>
    </row>
    <row r="77" spans="1:7" ht="27">
      <c r="A77" s="7">
        <v>75</v>
      </c>
      <c r="B77" s="7" t="s">
        <v>155</v>
      </c>
      <c r="C77" s="7">
        <v>1575</v>
      </c>
      <c r="D77" s="7">
        <v>175</v>
      </c>
      <c r="E77" s="7">
        <v>2</v>
      </c>
      <c r="F77" s="7">
        <f t="shared" si="1"/>
        <v>350</v>
      </c>
      <c r="G77" s="8" t="s">
        <v>156</v>
      </c>
    </row>
    <row r="78" spans="1:7" ht="27">
      <c r="A78" s="7">
        <v>76</v>
      </c>
      <c r="B78" s="7" t="s">
        <v>157</v>
      </c>
      <c r="C78" s="7">
        <v>1575</v>
      </c>
      <c r="D78" s="7">
        <v>175</v>
      </c>
      <c r="E78" s="7">
        <v>2</v>
      </c>
      <c r="F78" s="7">
        <f t="shared" si="1"/>
        <v>350</v>
      </c>
      <c r="G78" s="8" t="s">
        <v>158</v>
      </c>
    </row>
    <row r="79" spans="1:7" ht="27">
      <c r="A79" s="7">
        <v>77</v>
      </c>
      <c r="B79" s="7" t="s">
        <v>159</v>
      </c>
      <c r="C79" s="7">
        <v>1575</v>
      </c>
      <c r="D79" s="7">
        <v>175</v>
      </c>
      <c r="E79" s="7">
        <v>8</v>
      </c>
      <c r="F79" s="7">
        <f t="shared" si="1"/>
        <v>1400</v>
      </c>
      <c r="G79" s="8" t="s">
        <v>160</v>
      </c>
    </row>
    <row r="80" spans="1:7" ht="27">
      <c r="A80" s="7">
        <v>78</v>
      </c>
      <c r="B80" s="7" t="s">
        <v>161</v>
      </c>
      <c r="C80" s="7">
        <v>1575</v>
      </c>
      <c r="D80" s="7">
        <v>175</v>
      </c>
      <c r="E80" s="7">
        <v>2</v>
      </c>
      <c r="F80" s="7">
        <f t="shared" si="1"/>
        <v>350</v>
      </c>
      <c r="G80" s="8" t="s">
        <v>162</v>
      </c>
    </row>
    <row r="81" spans="1:7" ht="27">
      <c r="A81" s="7">
        <v>79</v>
      </c>
      <c r="B81" s="7" t="s">
        <v>163</v>
      </c>
      <c r="C81" s="7">
        <v>1575</v>
      </c>
      <c r="D81" s="7">
        <v>175</v>
      </c>
      <c r="E81" s="7">
        <v>10</v>
      </c>
      <c r="F81" s="7">
        <f t="shared" si="1"/>
        <v>1750</v>
      </c>
      <c r="G81" s="8" t="s">
        <v>164</v>
      </c>
    </row>
    <row r="82" spans="1:7" ht="27">
      <c r="A82" s="7">
        <v>80</v>
      </c>
      <c r="B82" s="7" t="s">
        <v>165</v>
      </c>
      <c r="C82" s="7">
        <v>1575</v>
      </c>
      <c r="D82" s="7">
        <v>175</v>
      </c>
      <c r="E82" s="7">
        <v>3</v>
      </c>
      <c r="F82" s="7">
        <f t="shared" si="1"/>
        <v>525</v>
      </c>
      <c r="G82" s="8" t="s">
        <v>166</v>
      </c>
    </row>
    <row r="83" spans="1:7" ht="40.5">
      <c r="A83" s="7">
        <v>81</v>
      </c>
      <c r="B83" s="7" t="s">
        <v>167</v>
      </c>
      <c r="C83" s="7">
        <v>1575</v>
      </c>
      <c r="D83" s="7">
        <v>175</v>
      </c>
      <c r="E83" s="7">
        <v>2</v>
      </c>
      <c r="F83" s="7">
        <f t="shared" si="1"/>
        <v>350</v>
      </c>
      <c r="G83" s="8" t="s">
        <v>168</v>
      </c>
    </row>
    <row r="84" spans="1:7" ht="27">
      <c r="A84" s="7">
        <v>82</v>
      </c>
      <c r="B84" s="7" t="s">
        <v>169</v>
      </c>
      <c r="C84" s="7">
        <v>1575</v>
      </c>
      <c r="D84" s="7">
        <v>175</v>
      </c>
      <c r="E84" s="7">
        <v>3</v>
      </c>
      <c r="F84" s="7">
        <f t="shared" si="1"/>
        <v>525</v>
      </c>
      <c r="G84" s="8" t="s">
        <v>170</v>
      </c>
    </row>
    <row r="85" spans="1:7" ht="27">
      <c r="A85" s="7">
        <v>83</v>
      </c>
      <c r="B85" s="7" t="s">
        <v>171</v>
      </c>
      <c r="C85" s="7">
        <v>1575</v>
      </c>
      <c r="D85" s="7">
        <v>175</v>
      </c>
      <c r="E85" s="7">
        <v>3</v>
      </c>
      <c r="F85" s="7">
        <f t="shared" si="1"/>
        <v>525</v>
      </c>
      <c r="G85" s="8" t="s">
        <v>172</v>
      </c>
    </row>
    <row r="86" spans="1:7" ht="27">
      <c r="A86" s="7">
        <v>84</v>
      </c>
      <c r="B86" s="7" t="s">
        <v>173</v>
      </c>
      <c r="C86" s="7">
        <v>1575</v>
      </c>
      <c r="D86" s="7">
        <v>175</v>
      </c>
      <c r="E86" s="7">
        <v>5</v>
      </c>
      <c r="F86" s="7">
        <f t="shared" si="1"/>
        <v>875</v>
      </c>
      <c r="G86" s="8" t="s">
        <v>174</v>
      </c>
    </row>
    <row r="87" spans="1:7" ht="27">
      <c r="A87" s="7">
        <v>85</v>
      </c>
      <c r="B87" s="7" t="s">
        <v>175</v>
      </c>
      <c r="C87" s="7">
        <v>1575</v>
      </c>
      <c r="D87" s="7">
        <v>175</v>
      </c>
      <c r="E87" s="7">
        <v>4</v>
      </c>
      <c r="F87" s="7">
        <f t="shared" si="1"/>
        <v>700</v>
      </c>
      <c r="G87" s="8" t="s">
        <v>176</v>
      </c>
    </row>
    <row r="88" spans="1:7" ht="27">
      <c r="A88" s="7">
        <v>86</v>
      </c>
      <c r="B88" s="7" t="s">
        <v>177</v>
      </c>
      <c r="C88" s="7">
        <v>1575</v>
      </c>
      <c r="D88" s="7">
        <v>175</v>
      </c>
      <c r="E88" s="7">
        <v>6</v>
      </c>
      <c r="F88" s="7">
        <f t="shared" si="1"/>
        <v>1050</v>
      </c>
      <c r="G88" s="8" t="s">
        <v>178</v>
      </c>
    </row>
    <row r="89" spans="1:7" ht="27">
      <c r="A89" s="7">
        <v>87</v>
      </c>
      <c r="B89" s="7" t="s">
        <v>179</v>
      </c>
      <c r="C89" s="7">
        <v>1575</v>
      </c>
      <c r="D89" s="7">
        <v>175</v>
      </c>
      <c r="E89" s="7">
        <v>7</v>
      </c>
      <c r="F89" s="7">
        <f aca="true" t="shared" si="2" ref="F89:F101">175*E89</f>
        <v>1225</v>
      </c>
      <c r="G89" s="8" t="s">
        <v>180</v>
      </c>
    </row>
    <row r="90" spans="1:7" ht="27">
      <c r="A90" s="7">
        <v>88</v>
      </c>
      <c r="B90" s="7" t="s">
        <v>181</v>
      </c>
      <c r="C90" s="7">
        <v>1575</v>
      </c>
      <c r="D90" s="7">
        <v>175</v>
      </c>
      <c r="E90" s="7">
        <v>4</v>
      </c>
      <c r="F90" s="7">
        <f t="shared" si="2"/>
        <v>700</v>
      </c>
      <c r="G90" s="8" t="s">
        <v>182</v>
      </c>
    </row>
    <row r="91" spans="1:7" ht="27">
      <c r="A91" s="7">
        <v>89</v>
      </c>
      <c r="B91" s="7" t="s">
        <v>183</v>
      </c>
      <c r="C91" s="7">
        <v>1575</v>
      </c>
      <c r="D91" s="7">
        <v>175</v>
      </c>
      <c r="E91" s="7">
        <v>4</v>
      </c>
      <c r="F91" s="7">
        <f t="shared" si="2"/>
        <v>700</v>
      </c>
      <c r="G91" s="8" t="s">
        <v>184</v>
      </c>
    </row>
    <row r="92" spans="1:7" ht="27">
      <c r="A92" s="7">
        <v>90</v>
      </c>
      <c r="B92" s="7" t="s">
        <v>185</v>
      </c>
      <c r="C92" s="7">
        <v>1575</v>
      </c>
      <c r="D92" s="7">
        <v>175</v>
      </c>
      <c r="E92" s="7">
        <v>4</v>
      </c>
      <c r="F92" s="7">
        <f t="shared" si="2"/>
        <v>700</v>
      </c>
      <c r="G92" s="8" t="s">
        <v>186</v>
      </c>
    </row>
    <row r="93" spans="1:7" ht="27">
      <c r="A93" s="7">
        <v>91</v>
      </c>
      <c r="B93" s="7" t="s">
        <v>187</v>
      </c>
      <c r="C93" s="7">
        <v>1575</v>
      </c>
      <c r="D93" s="7">
        <v>175</v>
      </c>
      <c r="E93" s="7">
        <v>5</v>
      </c>
      <c r="F93" s="7">
        <f t="shared" si="2"/>
        <v>875</v>
      </c>
      <c r="G93" s="8" t="s">
        <v>188</v>
      </c>
    </row>
    <row r="94" spans="1:7" ht="40.5">
      <c r="A94" s="7">
        <v>92</v>
      </c>
      <c r="B94" s="7" t="s">
        <v>189</v>
      </c>
      <c r="C94" s="7">
        <v>1575</v>
      </c>
      <c r="D94" s="7">
        <v>175</v>
      </c>
      <c r="E94" s="7">
        <v>2</v>
      </c>
      <c r="F94" s="7">
        <f t="shared" si="2"/>
        <v>350</v>
      </c>
      <c r="G94" s="8" t="s">
        <v>190</v>
      </c>
    </row>
    <row r="95" spans="1:7" ht="27">
      <c r="A95" s="7">
        <v>93</v>
      </c>
      <c r="B95" s="7" t="s">
        <v>191</v>
      </c>
      <c r="C95" s="7">
        <v>1575</v>
      </c>
      <c r="D95" s="7">
        <v>175</v>
      </c>
      <c r="E95" s="7">
        <v>3</v>
      </c>
      <c r="F95" s="7">
        <f t="shared" si="2"/>
        <v>525</v>
      </c>
      <c r="G95" s="8" t="s">
        <v>192</v>
      </c>
    </row>
    <row r="96" spans="1:7" ht="27">
      <c r="A96" s="7">
        <v>94</v>
      </c>
      <c r="B96" s="7" t="s">
        <v>193</v>
      </c>
      <c r="C96" s="7">
        <v>1575</v>
      </c>
      <c r="D96" s="7">
        <v>175</v>
      </c>
      <c r="E96" s="7">
        <v>8</v>
      </c>
      <c r="F96" s="7">
        <f t="shared" si="2"/>
        <v>1400</v>
      </c>
      <c r="G96" s="8" t="s">
        <v>194</v>
      </c>
    </row>
    <row r="97" spans="1:7" ht="27">
      <c r="A97" s="7">
        <v>95</v>
      </c>
      <c r="B97" s="7" t="s">
        <v>195</v>
      </c>
      <c r="C97" s="7">
        <v>1575</v>
      </c>
      <c r="D97" s="7">
        <v>175</v>
      </c>
      <c r="E97" s="7">
        <v>4</v>
      </c>
      <c r="F97" s="7">
        <f t="shared" si="2"/>
        <v>700</v>
      </c>
      <c r="G97" s="8" t="s">
        <v>196</v>
      </c>
    </row>
    <row r="98" spans="1:7" ht="27">
      <c r="A98" s="7">
        <v>96</v>
      </c>
      <c r="B98" s="7" t="s">
        <v>197</v>
      </c>
      <c r="C98" s="7">
        <v>1575</v>
      </c>
      <c r="D98" s="7">
        <v>175</v>
      </c>
      <c r="E98" s="7">
        <v>11</v>
      </c>
      <c r="F98" s="7">
        <f t="shared" si="2"/>
        <v>1925</v>
      </c>
      <c r="G98" s="8" t="s">
        <v>198</v>
      </c>
    </row>
    <row r="99" spans="1:7" ht="27">
      <c r="A99" s="7">
        <v>97</v>
      </c>
      <c r="B99" s="7" t="s">
        <v>199</v>
      </c>
      <c r="C99" s="7">
        <v>1575</v>
      </c>
      <c r="D99" s="7">
        <v>175</v>
      </c>
      <c r="E99" s="7">
        <v>3</v>
      </c>
      <c r="F99" s="7">
        <f t="shared" si="2"/>
        <v>525</v>
      </c>
      <c r="G99" s="8" t="s">
        <v>200</v>
      </c>
    </row>
    <row r="100" spans="1:7" ht="27">
      <c r="A100" s="7">
        <v>98</v>
      </c>
      <c r="B100" s="7" t="s">
        <v>201</v>
      </c>
      <c r="C100" s="7">
        <v>1575</v>
      </c>
      <c r="D100" s="7">
        <v>175</v>
      </c>
      <c r="E100" s="7">
        <v>1</v>
      </c>
      <c r="F100" s="7">
        <f t="shared" si="2"/>
        <v>175</v>
      </c>
      <c r="G100" s="8" t="s">
        <v>202</v>
      </c>
    </row>
    <row r="101" spans="1:7" ht="27">
      <c r="A101" s="7">
        <v>99</v>
      </c>
      <c r="B101" s="7" t="s">
        <v>203</v>
      </c>
      <c r="C101" s="7">
        <v>1575</v>
      </c>
      <c r="D101" s="7">
        <v>175</v>
      </c>
      <c r="E101" s="7">
        <v>2</v>
      </c>
      <c r="F101" s="7">
        <f t="shared" si="2"/>
        <v>350</v>
      </c>
      <c r="G101" s="8" t="s">
        <v>204</v>
      </c>
    </row>
    <row r="102" spans="1:7" ht="13.5">
      <c r="A102" s="7" t="s">
        <v>205</v>
      </c>
      <c r="B102" s="7"/>
      <c r="C102" s="7"/>
      <c r="D102" s="7"/>
      <c r="E102" s="7">
        <f>SUM(E3:E101)</f>
        <v>584</v>
      </c>
      <c r="F102" s="7">
        <f>SUM(F3:F101)</f>
        <v>140000</v>
      </c>
      <c r="G102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周强</dc:creator>
  <cp:keywords/>
  <dc:description/>
  <cp:lastModifiedBy>WPS_1559525126</cp:lastModifiedBy>
  <dcterms:created xsi:type="dcterms:W3CDTF">2018-08-02T02:41:00Z</dcterms:created>
  <dcterms:modified xsi:type="dcterms:W3CDTF">2022-04-27T07:43:11Z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2F30336C35154463A1B17B37CAEDDF65</vt:lpwstr>
  </property>
</Properties>
</file>